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2BB6F929-72AC-4451-91B5-002F2230C297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Sang" sheetId="1" r:id="rId1"/>
    <sheet name="Chieu-trực tuyến" sheetId="2" r:id="rId2"/>
    <sheet name="12" sheetId="8" r:id="rId3"/>
    <sheet name="LOP" sheetId="10" r:id="rId4"/>
  </sheets>
  <externalReferences>
    <externalReference r:id="rId5"/>
  </externalReferences>
  <definedNames>
    <definedName name="_xlnm.Print_Area" localSheetId="2">'12'!$A$1:$V$62</definedName>
    <definedName name="_xlnm.Print_Titles" localSheetId="2">'12'!$2:$2</definedName>
    <definedName name="_xlnm.Print_Titles" localSheetId="1">'Chieu-trực tuyến'!$2:$3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4" i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4" i="1"/>
</calcChain>
</file>

<file path=xl/sharedStrings.xml><?xml version="1.0" encoding="utf-8"?>
<sst xmlns="http://schemas.openxmlformats.org/spreadsheetml/2006/main" count="7438" uniqueCount="258">
  <si>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</si>
  <si>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</si>
  <si>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</si>
  <si>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</si>
  <si>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</si>
  <si>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</si>
  <si>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</si>
  <si>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</si>
  <si>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</si>
  <si>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</si>
  <si>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A8</t>
  </si>
  <si>
    <t>C1</t>
  </si>
  <si>
    <t>A18</t>
  </si>
  <si>
    <t>C2</t>
  </si>
  <si>
    <t>Kim.T</t>
  </si>
  <si>
    <t>A13</t>
  </si>
  <si>
    <t>A5</t>
  </si>
  <si>
    <t>Long.T</t>
  </si>
  <si>
    <t>A14</t>
  </si>
  <si>
    <t>A4</t>
  </si>
  <si>
    <t>A1</t>
  </si>
  <si>
    <t>Nga.T</t>
  </si>
  <si>
    <t>Sơn.T</t>
  </si>
  <si>
    <t>A2</t>
  </si>
  <si>
    <t>Tâm.T</t>
  </si>
  <si>
    <t>A11</t>
  </si>
  <si>
    <t>A6</t>
  </si>
  <si>
    <t>A15</t>
  </si>
  <si>
    <t>Trang.T</t>
  </si>
  <si>
    <t>A10</t>
  </si>
  <si>
    <t>A12</t>
  </si>
  <si>
    <t>Trung.T</t>
  </si>
  <si>
    <t>A16</t>
  </si>
  <si>
    <t>C4</t>
  </si>
  <si>
    <t>A3</t>
  </si>
  <si>
    <t>Việt.T</t>
  </si>
  <si>
    <t>A7</t>
  </si>
  <si>
    <t>Ý.T</t>
  </si>
  <si>
    <t>A17</t>
  </si>
  <si>
    <t>Hằng.L</t>
  </si>
  <si>
    <t>C3</t>
  </si>
  <si>
    <t>Ngân.L</t>
  </si>
  <si>
    <t>Phượng.L</t>
  </si>
  <si>
    <t>Thúy.L</t>
  </si>
  <si>
    <t>Thủy.L</t>
  </si>
  <si>
    <t>Trâm.L</t>
  </si>
  <si>
    <t>A9</t>
  </si>
  <si>
    <t>Vân.L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</si>
  <si>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</si>
  <si>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</si>
  <si>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</si>
  <si>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</si>
  <si>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</si>
  <si>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</si>
  <si>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</si>
  <si>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</si>
  <si>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Tài.H</t>
  </si>
  <si>
    <t>Cường.S</t>
  </si>
  <si>
    <t>Huệ.S</t>
  </si>
  <si>
    <t>Thủy.S</t>
  </si>
  <si>
    <t>Trang.S</t>
  </si>
  <si>
    <t>Chi.V</t>
  </si>
  <si>
    <t>Hạnh.V</t>
  </si>
  <si>
    <t>M.Linh.V</t>
  </si>
  <si>
    <t>Ngọc.V</t>
  </si>
  <si>
    <t>Quân.V</t>
  </si>
  <si>
    <t>Thế.V</t>
  </si>
  <si>
    <t>Thứ 7</t>
  </si>
  <si>
    <t>Thúy.V</t>
  </si>
  <si>
    <t>Mai.Su</t>
  </si>
  <si>
    <t>Minh.Su</t>
  </si>
  <si>
    <t>Tình.Su</t>
  </si>
  <si>
    <t>Hương.Đ</t>
  </si>
  <si>
    <t>Huyền.Đ</t>
  </si>
  <si>
    <t>Lan.Đ</t>
  </si>
  <si>
    <t>Hạnh.CD</t>
  </si>
  <si>
    <t>Phụng.CD</t>
  </si>
  <si>
    <t>Thúy.CD</t>
  </si>
  <si>
    <t>Ân.AV</t>
  </si>
  <si>
    <t>Ba.AV</t>
  </si>
  <si>
    <t>Diễm.AV</t>
  </si>
  <si>
    <t>Duyên.AV</t>
  </si>
  <si>
    <t>Hạnh.AV</t>
  </si>
  <si>
    <t>Hoàng.AV</t>
  </si>
  <si>
    <t>Ngân.AV</t>
  </si>
  <si>
    <t>Nghĩa.AV</t>
  </si>
  <si>
    <t>Tiết 5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</si>
  <si>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</si>
  <si>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</si>
  <si>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</si>
  <si>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</si>
  <si>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</si>
  <si>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</si>
  <si>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</si>
  <si>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</si>
  <si>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</si>
  <si>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</si>
  <si>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</si>
  <si>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Ngữ văn-Chi.V</t>
  </si>
  <si>
    <t>GDCD-Thúy.CD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</si>
  <si>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</si>
  <si>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</si>
  <si>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</si>
  <si>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</si>
  <si>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</si>
  <si>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</si>
  <si>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Địa Lí-Huyền.Đ</t>
  </si>
  <si>
    <t>Toán-Trang.T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</si>
  <si>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</si>
  <si>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</si>
  <si>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</si>
  <si>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</si>
  <si>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</si>
  <si>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</si>
  <si>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</si>
  <si>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</si>
  <si>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</si>
  <si>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</si>
  <si>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</si>
  <si>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</si>
  <si>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</si>
  <si>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</si>
  <si>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</si>
  <si>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</si>
  <si>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</si>
  <si>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Vật lí-Ngân.L</t>
  </si>
  <si>
    <t>Vật lí-Phượng.L</t>
  </si>
  <si>
    <t>Hóa học-Tài.H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</si>
  <si>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</si>
  <si>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</si>
  <si>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</si>
  <si>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</si>
  <si>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</si>
  <si>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</si>
  <si>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</si>
  <si>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văn-Thúy.V</t>
  </si>
  <si>
    <t>Hóa học-H.Anh.H</t>
  </si>
  <si>
    <t>Hóa học-Hằng.H</t>
  </si>
  <si>
    <t>Ngữ văn-Quân.V</t>
  </si>
  <si>
    <t>Hóa học-N.Tâm.H</t>
  </si>
  <si>
    <t>Sinh học-Thủy.S</t>
  </si>
  <si>
    <t>GDCD-Hạnh.CD</t>
  </si>
  <si>
    <t>6</t>
  </si>
  <si>
    <t>STT</t>
  </si>
  <si>
    <t>Giáo Viên</t>
  </si>
  <si>
    <t>Hạnh.L</t>
  </si>
  <si>
    <t>Vật lí-Hạnh.L</t>
  </si>
  <si>
    <t>Thơ.V</t>
  </si>
  <si>
    <t>Ngữ văn-Thơ.V</t>
  </si>
  <si>
    <t>Tâm.V</t>
  </si>
  <si>
    <t>Ngữ văn-Tâm.V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</si>
  <si>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</si>
  <si>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</si>
  <si>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</si>
  <si>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</si>
  <si>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</si>
  <si>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</si>
  <si>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</si>
  <si>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</si>
  <si>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</si>
  <si>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</si>
  <si>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</si>
  <si>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</si>
  <si>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</si>
  <si>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</si>
  <si>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</si>
  <si>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</si>
  <si>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</si>
  <si>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</si>
  <si>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Vy.AV</t>
  </si>
  <si>
    <t>A19</t>
  </si>
  <si>
    <t>12A19</t>
  </si>
  <si>
    <t>Trường THPT Nguyễn Tất Thành</t>
  </si>
  <si>
    <t>- Tên lớp    : 12A1</t>
  </si>
  <si>
    <t>- Tên lớp    : 12A2</t>
  </si>
  <si>
    <t>- Chủ nhiệm        : Thúy.V</t>
  </si>
  <si>
    <t>- Chủ nhiệm        : Thơ.V</t>
  </si>
  <si>
    <t>T2</t>
  </si>
  <si>
    <t>T3</t>
  </si>
  <si>
    <t>T4</t>
  </si>
  <si>
    <t>T5</t>
  </si>
  <si>
    <t>T6</t>
  </si>
  <si>
    <t>T7</t>
  </si>
  <si>
    <t>SÁNG</t>
  </si>
  <si>
    <t>S1</t>
  </si>
  <si>
    <t>Lịch Sử</t>
  </si>
  <si>
    <t>GDCD</t>
  </si>
  <si>
    <t>Địa Lí</t>
  </si>
  <si>
    <t>Toán</t>
  </si>
  <si>
    <t>Ngữ văn</t>
  </si>
  <si>
    <t>S2</t>
  </si>
  <si>
    <t>S3</t>
  </si>
  <si>
    <t>S4</t>
  </si>
  <si>
    <t>S5</t>
  </si>
  <si>
    <t>CHIỀU</t>
  </si>
  <si>
    <t>- Tên lớp    : 12A3</t>
  </si>
  <si>
    <t>- Tên lớp    : 12A4</t>
  </si>
  <si>
    <t>- Chủ nhiệm        : Phụng.CD</t>
  </si>
  <si>
    <t>- Chủ nhiệm        : Huyền.Đ</t>
  </si>
  <si>
    <t>- Tên lớp    : 12A5</t>
  </si>
  <si>
    <t>- Tên lớp    : 12A6</t>
  </si>
  <si>
    <t>- Chủ nhiệm        : Chi.V</t>
  </si>
  <si>
    <t>- Chủ nhiệm        : Việt.T</t>
  </si>
  <si>
    <t>- Tên lớp    : 12A7</t>
  </si>
  <si>
    <t>- Tên lớp    : 12A8</t>
  </si>
  <si>
    <t>- Chủ nhiệm        : Trâm.L</t>
  </si>
  <si>
    <t>- Chủ nhiệm        : Q.Anh.H</t>
  </si>
  <si>
    <t>Hóa học</t>
  </si>
  <si>
    <t>Sinh học</t>
  </si>
  <si>
    <t>Vật lí</t>
  </si>
  <si>
    <t>- Tên lớp    : 12A9</t>
  </si>
  <si>
    <t>- Tên lớp    : 12A10</t>
  </si>
  <si>
    <t>- Chủ nhiệm        : Nghĩa.AV</t>
  </si>
  <si>
    <t>- Chủ nhiệm        : H.Anh.H</t>
  </si>
  <si>
    <t>- Tên lớp    : 12A11</t>
  </si>
  <si>
    <t>- Tên lớp    : 12A12</t>
  </si>
  <si>
    <t>- Chủ nhiệm        : Hiền.H</t>
  </si>
  <si>
    <t>- Chủ nhiệm        : Trang.S</t>
  </si>
  <si>
    <t>- Tên lớp    : 12A13</t>
  </si>
  <si>
    <t>- Tên lớp    : 12A14</t>
  </si>
  <si>
    <t>- Chủ nhiệm        : Thủy.L</t>
  </si>
  <si>
    <t>- Chủ nhiệm        : Hạnh.L</t>
  </si>
  <si>
    <t>- Tên lớp    : 12A15</t>
  </si>
  <si>
    <t>- Tên lớp    : 12A16</t>
  </si>
  <si>
    <t>- Chủ nhiệm        : Ý.T</t>
  </si>
  <si>
    <t>- Chủ nhiệm        : Sơn.T</t>
  </si>
  <si>
    <t>- Tên lớp    : 12A17</t>
  </si>
  <si>
    <t>- Tên lớp    : 12A18</t>
  </si>
  <si>
    <t>- Chủ nhiệm        : Nhựt.H</t>
  </si>
  <si>
    <t>- Chủ nhiệm        : Vy.AV</t>
  </si>
  <si>
    <t>- Tên lớp    : 12A19</t>
  </si>
  <si>
    <t>- Chủ nhiệm        :</t>
  </si>
  <si>
    <t>Sinh-Địa</t>
  </si>
  <si>
    <t>Lí-Sử</t>
  </si>
  <si>
    <t>Hóa-Địa</t>
  </si>
  <si>
    <t>Hóa-CD</t>
  </si>
  <si>
    <t>Sinh-CD</t>
  </si>
  <si>
    <t>THỜI KHÓA BIỂU GIÁO VIÊN NĂM HỌC 2020-2021 ÁP DỤNG NGÀY 24/5/2021 - BUỔI SÁNG</t>
  </si>
  <si>
    <t>THỜI KHÓA BIỂU GIÁO VIÊN NĂM HỌC 2020-2021 ÁP DỤNG NGÀY 24/5/2021 - BUỔI CHIỀU - DẠY QUA INTERNET</t>
  </si>
  <si>
    <t>THỜI KHÓA BIỂU NĂM HỌC 2020-2021 ÁP DỤNG NGÀY 24/5/2021 - KHỐI 12</t>
  </si>
  <si>
    <t>Thứ 2 - LỚP A</t>
  </si>
  <si>
    <t>Thứ 3 - LỚP B</t>
  </si>
  <si>
    <t>Thứ 4 - LỚP A</t>
  </si>
  <si>
    <t>Thứ 5 - LỚP B</t>
  </si>
  <si>
    <t>Thứ 6 - LỚP A</t>
  </si>
  <si>
    <t>Thứ 7 - LỚP B</t>
  </si>
  <si>
    <t>Tiếng anh-Vy.AV</t>
  </si>
  <si>
    <t>Tiếng anh-Ba.AV</t>
  </si>
  <si>
    <t>Tiếng anh-Nghĩa.AV</t>
  </si>
  <si>
    <t>Tiếng anh-Duyên.AV</t>
  </si>
  <si>
    <t>Tiếng anh-Ân.AV</t>
  </si>
  <si>
    <t>Tiếng anh-Hạnh.AV</t>
  </si>
  <si>
    <t>Tiếng anh-Diễm.AV</t>
  </si>
  <si>
    <t>Tiếng anh-Hoàng.AV</t>
  </si>
  <si>
    <t>Tiếng anh-Ngân.AV</t>
  </si>
  <si>
    <t>Tiếng anh</t>
  </si>
  <si>
    <t>(Từ 24/05/2021)</t>
  </si>
  <si>
    <t>Lí-SỬ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</si>
</sst>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8.5"/>
      <name val="Times New Roman"/>
      <family val="1"/>
    </font>
    <font>
      <sz val="6.7"/>
      <name val="Times New Roman"/>
      <family val="1"/>
    </font>
    <font>
      <b/>
      <sz val="6.7"/>
      <color rgb="FFFF0000"/>
      <name val="Times New Roman"/>
      <family val="1"/>
    </font>
    <font>
      <b/>
      <sz val="6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0" xfId="0" applyFont="1" applyFill="1"/>
    <xf numFmtId="0" fontId="16" fillId="0" borderId="0" xfId="0" applyFont="1" applyFill="1"/>
    <xf numFmtId="0" fontId="15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5" fillId="0" borderId="2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/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center" vertical="center" textRotation="180"/>
    </xf>
    <xf numFmtId="0" fontId="0" fillId="0" borderId="13" xfId="0" applyFill="1" applyBorder="1" applyAlignment="1">
      <alignment horizontal="center" vertical="center" textRotation="180"/>
    </xf>
    <xf numFmtId="0" fontId="0" fillId="0" borderId="17" xfId="0" applyFill="1" applyBorder="1" applyAlignment="1">
      <alignment horizontal="center" vertical="center" textRotation="180"/>
    </xf>
    <xf numFmtId="0" fontId="0" fillId="0" borderId="23" xfId="0" applyFill="1" applyBorder="1" applyAlignment="1">
      <alignment horizontal="center" vertical="center" textRotation="180"/>
    </xf>
    <xf numFmtId="0" fontId="0" fillId="0" borderId="24" xfId="0" applyFill="1" applyBorder="1" applyAlignment="1">
      <alignment horizontal="center" vertical="center" textRotation="180"/>
    </xf>
    <xf numFmtId="0" fontId="21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29.3"/>
      <sheetName val="5.4"/>
      <sheetName val="12.4"/>
      <sheetName val="19.4"/>
      <sheetName val="26.4"/>
      <sheetName val="3.5"/>
      <sheetName val="10.5"/>
      <sheetName val="17.5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IN29.3"/>
      <sheetName val="IN5.4"/>
      <sheetName val="IN12.4"/>
      <sheetName val="IN19.4"/>
      <sheetName val="KHOA 5"/>
      <sheetName val="KHOA 6"/>
      <sheetName val="KHOA 7"/>
      <sheetName val="KHOA 6A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T</v>
          </cell>
          <cell r="K13" t="str">
            <v>T</v>
          </cell>
          <cell r="L13" t="str">
            <v>T</v>
          </cell>
          <cell r="M13" t="str">
            <v>T</v>
          </cell>
          <cell r="N13" t="str">
            <v/>
          </cell>
          <cell r="O13">
            <v>4</v>
          </cell>
          <cell r="P13">
            <v>255</v>
          </cell>
          <cell r="Q13" t="str">
            <v>T</v>
          </cell>
          <cell r="R13" t="str">
            <v>T</v>
          </cell>
          <cell r="S13" t="str">
            <v>T</v>
          </cell>
          <cell r="T13" t="str">
            <v>T</v>
          </cell>
          <cell r="U13" t="str">
            <v/>
          </cell>
          <cell r="V13">
            <v>4</v>
          </cell>
          <cell r="W13">
            <v>255</v>
          </cell>
          <cell r="X13" t="str">
            <v>T</v>
          </cell>
          <cell r="Y13" t="str">
            <v>T</v>
          </cell>
          <cell r="Z13" t="str">
            <v>D</v>
          </cell>
          <cell r="AA13" t="str">
            <v>D</v>
          </cell>
          <cell r="AB13" t="str">
            <v/>
          </cell>
          <cell r="AC13">
            <v>2</v>
          </cell>
          <cell r="AD13">
            <v>165</v>
          </cell>
          <cell r="AE13" t="str">
            <v>T</v>
          </cell>
          <cell r="AF13" t="str">
            <v>T</v>
          </cell>
          <cell r="AG13" t="str">
            <v>T</v>
          </cell>
          <cell r="AH13" t="str">
            <v>T</v>
          </cell>
          <cell r="AI13" t="str">
            <v/>
          </cell>
          <cell r="AJ13">
            <v>4</v>
          </cell>
          <cell r="AK13">
            <v>255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 t="str">
            <v>Quân.V</v>
          </cell>
          <cell r="C4" t="str">
            <v>A9</v>
          </cell>
          <cell r="D4" t="str">
            <v>A9</v>
          </cell>
          <cell r="E4" t="str">
            <v>A11</v>
          </cell>
          <cell r="F4" t="str">
            <v>A11</v>
          </cell>
          <cell r="G4" t="str">
            <v/>
          </cell>
          <cell r="H4">
            <v>0</v>
          </cell>
          <cell r="I4">
            <v>0</v>
          </cell>
          <cell r="J4" t="str">
            <v>A9</v>
          </cell>
          <cell r="K4" t="str">
            <v>A9</v>
          </cell>
          <cell r="L4" t="str">
            <v/>
          </cell>
          <cell r="M4" t="str">
            <v>A11</v>
          </cell>
          <cell r="N4" t="str">
            <v>A11</v>
          </cell>
          <cell r="O4">
            <v>0</v>
          </cell>
          <cell r="P4">
            <v>0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>
            <v>0</v>
          </cell>
          <cell r="W4">
            <v>0</v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>
            <v>0</v>
          </cell>
          <cell r="AD4">
            <v>0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0</v>
          </cell>
          <cell r="AK4">
            <v>0</v>
          </cell>
          <cell r="AL4" t="str">
            <v>A9</v>
          </cell>
          <cell r="AM4" t="str">
            <v>A9</v>
          </cell>
          <cell r="AN4" t="str">
            <v/>
          </cell>
          <cell r="AO4" t="str">
            <v>A11</v>
          </cell>
          <cell r="AP4" t="str">
            <v>A11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H5">
            <v>0</v>
          </cell>
          <cell r="I5">
            <v>0</v>
          </cell>
          <cell r="O5">
            <v>0</v>
          </cell>
          <cell r="P5">
            <v>0</v>
          </cell>
          <cell r="V5">
            <v>0</v>
          </cell>
          <cell r="W5">
            <v>0</v>
          </cell>
          <cell r="AC5">
            <v>0</v>
          </cell>
          <cell r="AD5">
            <v>0</v>
          </cell>
          <cell r="AJ5">
            <v>0</v>
          </cell>
          <cell r="AK5">
            <v>0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>A16</v>
          </cell>
          <cell r="F6" t="str">
            <v>A9</v>
          </cell>
          <cell r="G6" t="str">
            <v>A9</v>
          </cell>
          <cell r="H6">
            <v>0</v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>
            <v>0</v>
          </cell>
          <cell r="P6">
            <v>0</v>
          </cell>
          <cell r="Q6" t="str">
            <v>A13</v>
          </cell>
          <cell r="R6" t="str">
            <v>A13</v>
          </cell>
          <cell r="S6" t="str">
            <v>A9</v>
          </cell>
          <cell r="T6" t="str">
            <v>A16</v>
          </cell>
          <cell r="U6" t="str">
            <v>A16</v>
          </cell>
          <cell r="V6">
            <v>0</v>
          </cell>
          <cell r="W6">
            <v>0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C6">
            <v>0</v>
          </cell>
          <cell r="AD6">
            <v>0</v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>
            <v>0</v>
          </cell>
          <cell r="AK6">
            <v>0</v>
          </cell>
          <cell r="AL6" t="str">
            <v>A13</v>
          </cell>
          <cell r="AM6" t="str">
            <v>A13</v>
          </cell>
          <cell r="AN6" t="str">
            <v>A9</v>
          </cell>
          <cell r="AO6" t="str">
            <v/>
          </cell>
          <cell r="AP6" t="str">
            <v>A16</v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H7">
            <v>0</v>
          </cell>
          <cell r="I7">
            <v>0</v>
          </cell>
          <cell r="O7">
            <v>0</v>
          </cell>
          <cell r="P7">
            <v>0</v>
          </cell>
          <cell r="V7">
            <v>0</v>
          </cell>
          <cell r="W7">
            <v>0</v>
          </cell>
          <cell r="AC7">
            <v>0</v>
          </cell>
          <cell r="AD7">
            <v>0</v>
          </cell>
          <cell r="AJ7">
            <v>0</v>
          </cell>
          <cell r="AK7">
            <v>0</v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>A19</v>
          </cell>
          <cell r="D8" t="str">
            <v>A19</v>
          </cell>
          <cell r="E8" t="str">
            <v/>
          </cell>
          <cell r="F8" t="str">
            <v>A3</v>
          </cell>
          <cell r="G8" t="str">
            <v>A4</v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>
            <v>0</v>
          </cell>
          <cell r="P8">
            <v>0</v>
          </cell>
          <cell r="Q8" t="str">
            <v>A19</v>
          </cell>
          <cell r="R8" t="str">
            <v>A19</v>
          </cell>
          <cell r="S8" t="str">
            <v>A4</v>
          </cell>
          <cell r="T8" t="str">
            <v>A3</v>
          </cell>
          <cell r="U8" t="str">
            <v>A3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C8">
            <v>0</v>
          </cell>
          <cell r="AD8">
            <v>0</v>
          </cell>
          <cell r="AE8" t="str">
            <v>A3</v>
          </cell>
          <cell r="AF8" t="str">
            <v/>
          </cell>
          <cell r="AG8" t="str">
            <v>A4</v>
          </cell>
          <cell r="AH8" t="str">
            <v>A4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A1</v>
          </cell>
          <cell r="D9" t="str">
            <v/>
          </cell>
          <cell r="E9" t="str">
            <v>A5</v>
          </cell>
          <cell r="F9" t="str">
            <v/>
          </cell>
          <cell r="G9" t="str">
            <v/>
          </cell>
          <cell r="H9">
            <v>0</v>
          </cell>
          <cell r="I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>
            <v>0</v>
          </cell>
          <cell r="P9">
            <v>0</v>
          </cell>
          <cell r="Q9" t="str">
            <v/>
          </cell>
          <cell r="R9" t="str">
            <v/>
          </cell>
          <cell r="S9" t="str">
            <v>A1</v>
          </cell>
          <cell r="T9" t="str">
            <v>A5</v>
          </cell>
          <cell r="U9" t="str">
            <v>A5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C9">
            <v>0</v>
          </cell>
          <cell r="AD9">
            <v>0</v>
          </cell>
          <cell r="AE9" t="str">
            <v>A5</v>
          </cell>
          <cell r="AF9" t="str">
            <v>A1</v>
          </cell>
          <cell r="AG9" t="str">
            <v>A1</v>
          </cell>
          <cell r="AH9" t="str">
            <v/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H10">
            <v>0</v>
          </cell>
          <cell r="I10">
            <v>0</v>
          </cell>
          <cell r="O10">
            <v>0</v>
          </cell>
          <cell r="P10">
            <v>0</v>
          </cell>
          <cell r="V10">
            <v>0</v>
          </cell>
          <cell r="W10">
            <v>0</v>
          </cell>
          <cell r="AC10">
            <v>0</v>
          </cell>
          <cell r="AD10">
            <v>0</v>
          </cell>
          <cell r="AJ10">
            <v>0</v>
          </cell>
          <cell r="AK10">
            <v>0</v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H11">
            <v>0</v>
          </cell>
          <cell r="I11">
            <v>0</v>
          </cell>
          <cell r="O11">
            <v>0</v>
          </cell>
          <cell r="P11">
            <v>0</v>
          </cell>
          <cell r="V11">
            <v>0</v>
          </cell>
          <cell r="W11">
            <v>0</v>
          </cell>
          <cell r="AC11">
            <v>0</v>
          </cell>
          <cell r="AD11">
            <v>0</v>
          </cell>
          <cell r="AJ11">
            <v>0</v>
          </cell>
          <cell r="AK11">
            <v>0</v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H12">
            <v>0</v>
          </cell>
          <cell r="I12">
            <v>0</v>
          </cell>
          <cell r="O12">
            <v>0</v>
          </cell>
          <cell r="P12">
            <v>0</v>
          </cell>
          <cell r="V12">
            <v>0</v>
          </cell>
          <cell r="W12">
            <v>0</v>
          </cell>
          <cell r="AC12">
            <v>0</v>
          </cell>
          <cell r="AD12">
            <v>0</v>
          </cell>
          <cell r="AJ12">
            <v>0</v>
          </cell>
          <cell r="AK12">
            <v>0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H13">
            <v>0</v>
          </cell>
          <cell r="I13">
            <v>0</v>
          </cell>
          <cell r="O13">
            <v>0</v>
          </cell>
          <cell r="P13">
            <v>0</v>
          </cell>
          <cell r="V13">
            <v>0</v>
          </cell>
          <cell r="W13">
            <v>0</v>
          </cell>
          <cell r="AC13">
            <v>0</v>
          </cell>
          <cell r="AD13">
            <v>0</v>
          </cell>
          <cell r="AJ13">
            <v>0</v>
          </cell>
          <cell r="AK13">
            <v>0</v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H14">
            <v>0</v>
          </cell>
          <cell r="I14">
            <v>0</v>
          </cell>
          <cell r="O14">
            <v>0</v>
          </cell>
          <cell r="P14">
            <v>0</v>
          </cell>
          <cell r="V14">
            <v>0</v>
          </cell>
          <cell r="W14">
            <v>0</v>
          </cell>
          <cell r="AC14">
            <v>0</v>
          </cell>
          <cell r="AD14">
            <v>0</v>
          </cell>
          <cell r="AJ14">
            <v>0</v>
          </cell>
          <cell r="AK14">
            <v>0</v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H15">
            <v>0</v>
          </cell>
          <cell r="I15">
            <v>0</v>
          </cell>
          <cell r="O15">
            <v>0</v>
          </cell>
          <cell r="P15">
            <v>0</v>
          </cell>
          <cell r="V15">
            <v>0</v>
          </cell>
          <cell r="W15">
            <v>0</v>
          </cell>
          <cell r="AC15">
            <v>0</v>
          </cell>
          <cell r="AD15">
            <v>0</v>
          </cell>
          <cell r="AJ15">
            <v>0</v>
          </cell>
          <cell r="AK15">
            <v>0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H16">
            <v>0</v>
          </cell>
          <cell r="I16">
            <v>0</v>
          </cell>
          <cell r="O16">
            <v>0</v>
          </cell>
          <cell r="P16">
            <v>0</v>
          </cell>
          <cell r="V16">
            <v>0</v>
          </cell>
          <cell r="W16">
            <v>0</v>
          </cell>
          <cell r="AC16">
            <v>0</v>
          </cell>
          <cell r="AD16">
            <v>0</v>
          </cell>
          <cell r="AJ16">
            <v>0</v>
          </cell>
          <cell r="AK16">
            <v>0</v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H17">
            <v>0</v>
          </cell>
          <cell r="I17">
            <v>0</v>
          </cell>
          <cell r="O17">
            <v>0</v>
          </cell>
          <cell r="P17">
            <v>0</v>
          </cell>
          <cell r="V17">
            <v>0</v>
          </cell>
          <cell r="W17">
            <v>0</v>
          </cell>
          <cell r="AC17">
            <v>0</v>
          </cell>
          <cell r="AD17">
            <v>0</v>
          </cell>
          <cell r="AJ17">
            <v>0</v>
          </cell>
          <cell r="AK17">
            <v>0</v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H18">
            <v>0</v>
          </cell>
          <cell r="I18">
            <v>0</v>
          </cell>
          <cell r="O18">
            <v>0</v>
          </cell>
          <cell r="P18">
            <v>0</v>
          </cell>
          <cell r="V18">
            <v>0</v>
          </cell>
          <cell r="W18">
            <v>0</v>
          </cell>
          <cell r="AC18">
            <v>0</v>
          </cell>
          <cell r="AD18">
            <v>0</v>
          </cell>
          <cell r="AJ18">
            <v>0</v>
          </cell>
          <cell r="AK18">
            <v>0</v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H19">
            <v>0</v>
          </cell>
          <cell r="I19">
            <v>0</v>
          </cell>
          <cell r="O19">
            <v>0</v>
          </cell>
          <cell r="P19">
            <v>0</v>
          </cell>
          <cell r="V19">
            <v>0</v>
          </cell>
          <cell r="W19">
            <v>0</v>
          </cell>
          <cell r="AC19">
            <v>0</v>
          </cell>
          <cell r="AD19">
            <v>0</v>
          </cell>
          <cell r="AJ19">
            <v>0</v>
          </cell>
          <cell r="AK19">
            <v>0</v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Vy.AV</v>
          </cell>
          <cell r="C20" t="str">
            <v>A4</v>
          </cell>
          <cell r="D20" t="str">
            <v>A4</v>
          </cell>
          <cell r="E20" t="str">
            <v/>
          </cell>
          <cell r="F20" t="str">
            <v>A18</v>
          </cell>
          <cell r="G20" t="str">
            <v>A18</v>
          </cell>
          <cell r="H20">
            <v>0</v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>
            <v>0</v>
          </cell>
          <cell r="P20">
            <v>0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>
            <v>0</v>
          </cell>
          <cell r="W20">
            <v>0</v>
          </cell>
          <cell r="X20" t="str">
            <v/>
          </cell>
          <cell r="Y20" t="str">
            <v>A4</v>
          </cell>
          <cell r="Z20" t="str">
            <v>A4</v>
          </cell>
          <cell r="AA20" t="str">
            <v/>
          </cell>
          <cell r="AB20" t="str">
            <v>A18</v>
          </cell>
          <cell r="AC20">
            <v>0</v>
          </cell>
          <cell r="AD20">
            <v>0</v>
          </cell>
          <cell r="AE20" t="str">
            <v/>
          </cell>
          <cell r="AF20" t="str">
            <v/>
          </cell>
          <cell r="AG20" t="str">
            <v/>
          </cell>
          <cell r="AH20" t="str">
            <v>A18</v>
          </cell>
          <cell r="AI20" t="str">
            <v>A18</v>
          </cell>
          <cell r="AJ20">
            <v>0</v>
          </cell>
          <cell r="AK20">
            <v>0</v>
          </cell>
          <cell r="AL20" t="str">
            <v/>
          </cell>
          <cell r="AM20" t="str">
            <v/>
          </cell>
          <cell r="AN20" t="str">
            <v>A18</v>
          </cell>
          <cell r="AO20" t="str">
            <v>A4</v>
          </cell>
          <cell r="AP20" t="str">
            <v>A4</v>
          </cell>
          <cell r="AQ20">
            <v>0</v>
          </cell>
          <cell r="AR20">
            <v>0</v>
          </cell>
          <cell r="AT20">
            <v>17</v>
          </cell>
        </row>
        <row r="21">
          <cell r="B21" t="str">
            <v>Thắng.AV</v>
          </cell>
          <cell r="H21">
            <v>0</v>
          </cell>
          <cell r="I21">
            <v>0</v>
          </cell>
          <cell r="O21">
            <v>0</v>
          </cell>
          <cell r="P21">
            <v>0</v>
          </cell>
          <cell r="V21">
            <v>0</v>
          </cell>
          <cell r="W21">
            <v>0</v>
          </cell>
          <cell r="AC21">
            <v>0</v>
          </cell>
          <cell r="AD21">
            <v>0</v>
          </cell>
          <cell r="AJ21">
            <v>0</v>
          </cell>
          <cell r="AK21">
            <v>0</v>
          </cell>
          <cell r="AQ21">
            <v>0</v>
          </cell>
          <cell r="AR21">
            <v>0</v>
          </cell>
          <cell r="AT21">
            <v>18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zoomScale="130" zoomScaleNormal="130" workbookViewId="0">
      <pane ySplit="3" topLeftCell="A12" activePane="bottomLeft" state="frozen"/>
      <selection pane="bottomLeft" activeCell="M2" sqref="M2:Q2"/>
    </sheetView>
  </sheetViews>
  <sheetFormatPr defaultColWidth="5.25" defaultRowHeight="12.6" x14ac:dyDescent="0.25"/>
  <cols>
    <col min="1" max="1" width="5.25" style="28"/>
    <col min="2" max="2" width="8.25" style="1" customWidth="1"/>
    <col min="3" max="4" width="5.125" style="39" customWidth="1"/>
    <col min="5" max="32" width="5.125" style="1" customWidth="1"/>
    <col min="33" max="33" width="5.25" style="28"/>
  </cols>
  <sheetData>
    <row r="1" spans="1:37" ht="24" customHeight="1" x14ac:dyDescent="0.25">
      <c r="B1" s="86" t="s">
        <v>237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</row>
    <row r="2" spans="1:37" ht="18" customHeight="1" x14ac:dyDescent="0.25">
      <c r="A2" s="84" t="s">
        <v>143</v>
      </c>
      <c r="B2" s="90" t="s">
        <v>144</v>
      </c>
      <c r="C2" s="91" t="s">
        <v>240</v>
      </c>
      <c r="D2" s="92" t="s">
        <v>0</v>
      </c>
      <c r="E2" s="92" t="s">
        <v>0</v>
      </c>
      <c r="F2" s="92" t="s">
        <v>0</v>
      </c>
      <c r="G2" s="93" t="s">
        <v>2</v>
      </c>
      <c r="H2" s="87" t="s">
        <v>241</v>
      </c>
      <c r="I2" s="88" t="s">
        <v>0</v>
      </c>
      <c r="J2" s="88" t="s">
        <v>0</v>
      </c>
      <c r="K2" s="88" t="s">
        <v>0</v>
      </c>
      <c r="L2" s="89" t="s">
        <v>3</v>
      </c>
      <c r="M2" s="91" t="s">
        <v>242</v>
      </c>
      <c r="N2" s="92" t="s">
        <v>0</v>
      </c>
      <c r="O2" s="92" t="s">
        <v>0</v>
      </c>
      <c r="P2" s="92" t="s">
        <v>0</v>
      </c>
      <c r="Q2" s="93" t="s">
        <v>2</v>
      </c>
      <c r="R2" s="87" t="s">
        <v>243</v>
      </c>
      <c r="S2" s="88" t="s">
        <v>0</v>
      </c>
      <c r="T2" s="88" t="s">
        <v>0</v>
      </c>
      <c r="U2" s="88" t="s">
        <v>0</v>
      </c>
      <c r="V2" s="89" t="s">
        <v>3</v>
      </c>
      <c r="W2" s="91" t="s">
        <v>244</v>
      </c>
      <c r="X2" s="92" t="s">
        <v>0</v>
      </c>
      <c r="Y2" s="92" t="s">
        <v>0</v>
      </c>
      <c r="Z2" s="92" t="s">
        <v>0</v>
      </c>
      <c r="AA2" s="93" t="s">
        <v>2</v>
      </c>
      <c r="AB2" s="87" t="s">
        <v>245</v>
      </c>
      <c r="AC2" s="88" t="s">
        <v>0</v>
      </c>
      <c r="AD2" s="88" t="s">
        <v>0</v>
      </c>
      <c r="AE2" s="88" t="s">
        <v>0</v>
      </c>
      <c r="AF2" s="89" t="s">
        <v>3</v>
      </c>
      <c r="AG2" s="83" t="s">
        <v>143</v>
      </c>
    </row>
    <row r="3" spans="1:37" ht="18" customHeight="1" x14ac:dyDescent="0.25">
      <c r="A3" s="85"/>
      <c r="B3" s="90" t="s">
        <v>0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86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86</v>
      </c>
      <c r="M3" s="60" t="s">
        <v>6</v>
      </c>
      <c r="N3" s="60" t="s">
        <v>7</v>
      </c>
      <c r="O3" s="60" t="s">
        <v>8</v>
      </c>
      <c r="P3" s="60" t="s">
        <v>9</v>
      </c>
      <c r="Q3" s="60" t="s">
        <v>86</v>
      </c>
      <c r="R3" s="27" t="s">
        <v>6</v>
      </c>
      <c r="S3" s="27" t="s">
        <v>7</v>
      </c>
      <c r="T3" s="27" t="s">
        <v>8</v>
      </c>
      <c r="U3" s="27" t="s">
        <v>9</v>
      </c>
      <c r="V3" s="27" t="s">
        <v>86</v>
      </c>
      <c r="W3" s="26" t="s">
        <v>6</v>
      </c>
      <c r="X3" s="26" t="s">
        <v>7</v>
      </c>
      <c r="Y3" s="26" t="s">
        <v>8</v>
      </c>
      <c r="Z3" s="26" t="s">
        <v>9</v>
      </c>
      <c r="AA3" s="26" t="s">
        <v>86</v>
      </c>
      <c r="AB3" s="61" t="s">
        <v>6</v>
      </c>
      <c r="AC3" s="61" t="s">
        <v>7</v>
      </c>
      <c r="AD3" s="61" t="s">
        <v>8</v>
      </c>
      <c r="AE3" s="61" t="s">
        <v>9</v>
      </c>
      <c r="AF3" s="61" t="s">
        <v>86</v>
      </c>
      <c r="AG3" s="83"/>
    </row>
    <row r="4" spans="1:37" s="11" customFormat="1" ht="12.9" customHeight="1" x14ac:dyDescent="0.2">
      <c r="A4" s="53">
        <v>1</v>
      </c>
      <c r="B4" s="33" t="s">
        <v>63</v>
      </c>
      <c r="C4" s="32" t="s">
        <v>0</v>
      </c>
      <c r="D4" s="32" t="s">
        <v>0</v>
      </c>
      <c r="E4" s="32" t="s">
        <v>32</v>
      </c>
      <c r="F4" s="32" t="s">
        <v>19</v>
      </c>
      <c r="G4" s="32" t="s">
        <v>0</v>
      </c>
      <c r="H4" s="33" t="s">
        <v>0</v>
      </c>
      <c r="I4" s="33" t="s">
        <v>0</v>
      </c>
      <c r="J4" s="33" t="s">
        <v>32</v>
      </c>
      <c r="K4" s="33" t="s">
        <v>19</v>
      </c>
      <c r="L4" s="33" t="s">
        <v>0</v>
      </c>
      <c r="M4" s="32" t="s">
        <v>32</v>
      </c>
      <c r="N4" s="32" t="s">
        <v>0</v>
      </c>
      <c r="O4" s="32" t="s">
        <v>19</v>
      </c>
      <c r="P4" s="32" t="s">
        <v>0</v>
      </c>
      <c r="Q4" s="32" t="s">
        <v>0</v>
      </c>
      <c r="R4" s="33" t="s">
        <v>32</v>
      </c>
      <c r="S4" s="33" t="s">
        <v>0</v>
      </c>
      <c r="T4" s="33" t="s">
        <v>19</v>
      </c>
      <c r="U4" s="33" t="s">
        <v>0</v>
      </c>
      <c r="V4" s="33" t="s">
        <v>0</v>
      </c>
      <c r="W4" s="32" t="s">
        <v>0</v>
      </c>
      <c r="X4" s="32" t="s">
        <v>0</v>
      </c>
      <c r="Y4" s="32" t="s">
        <v>0</v>
      </c>
      <c r="Z4" s="32" t="s">
        <v>32</v>
      </c>
      <c r="AA4" s="32" t="s">
        <v>19</v>
      </c>
      <c r="AB4" s="33" t="s">
        <v>0</v>
      </c>
      <c r="AC4" s="33" t="s">
        <v>0</v>
      </c>
      <c r="AD4" s="33" t="s">
        <v>0</v>
      </c>
      <c r="AE4" s="33" t="s">
        <v>32</v>
      </c>
      <c r="AF4" s="33" t="s">
        <v>19</v>
      </c>
      <c r="AG4" s="29">
        <f t="shared" ref="AG4:AG35" si="0">A4</f>
        <v>1</v>
      </c>
      <c r="AH4" s="29"/>
      <c r="AI4" s="11" t="e">
        <f>VLOOKUP(B4,'[1]15.3'!$B$4:$AT$20,45,0)</f>
        <v>#N/A</v>
      </c>
      <c r="AK4" s="11" t="e">
        <f>VLOOKUP(B4,'[1]10.5'!$B$4:$AT$21,45,0)</f>
        <v>#N/A</v>
      </c>
    </row>
    <row r="5" spans="1:37" s="11" customFormat="1" ht="12.9" customHeight="1" x14ac:dyDescent="0.2">
      <c r="A5" s="51">
        <v>2</v>
      </c>
      <c r="B5" s="35" t="s">
        <v>66</v>
      </c>
      <c r="C5" s="34" t="s">
        <v>0</v>
      </c>
      <c r="D5" s="34" t="s">
        <v>10</v>
      </c>
      <c r="E5" s="34" t="s">
        <v>27</v>
      </c>
      <c r="F5" s="34" t="s">
        <v>0</v>
      </c>
      <c r="G5" s="34" t="s">
        <v>0</v>
      </c>
      <c r="H5" s="35" t="s">
        <v>0</v>
      </c>
      <c r="I5" s="35" t="s">
        <v>10</v>
      </c>
      <c r="J5" s="35" t="s">
        <v>27</v>
      </c>
      <c r="K5" s="35" t="s">
        <v>0</v>
      </c>
      <c r="L5" s="35" t="s">
        <v>0</v>
      </c>
      <c r="M5" s="34" t="s">
        <v>0</v>
      </c>
      <c r="N5" s="34" t="s">
        <v>0</v>
      </c>
      <c r="O5" s="34" t="s">
        <v>0</v>
      </c>
      <c r="P5" s="34" t="s">
        <v>27</v>
      </c>
      <c r="Q5" s="34" t="s">
        <v>10</v>
      </c>
      <c r="R5" s="35" t="s">
        <v>0</v>
      </c>
      <c r="S5" s="35" t="s">
        <v>0</v>
      </c>
      <c r="T5" s="35" t="s">
        <v>0</v>
      </c>
      <c r="U5" s="35" t="s">
        <v>27</v>
      </c>
      <c r="V5" s="35" t="s">
        <v>10</v>
      </c>
      <c r="W5" s="34" t="s">
        <v>27</v>
      </c>
      <c r="X5" s="34" t="s">
        <v>10</v>
      </c>
      <c r="Y5" s="34" t="s">
        <v>0</v>
      </c>
      <c r="Z5" s="34" t="s">
        <v>0</v>
      </c>
      <c r="AA5" s="34" t="s">
        <v>0</v>
      </c>
      <c r="AB5" s="35" t="s">
        <v>27</v>
      </c>
      <c r="AC5" s="35" t="s">
        <v>10</v>
      </c>
      <c r="AD5" s="35" t="s">
        <v>0</v>
      </c>
      <c r="AE5" s="35" t="s">
        <v>0</v>
      </c>
      <c r="AF5" s="35" t="s">
        <v>0</v>
      </c>
      <c r="AG5" s="29">
        <f t="shared" si="0"/>
        <v>2</v>
      </c>
      <c r="AH5" s="29"/>
      <c r="AI5" s="11" t="e">
        <f>VLOOKUP(B5,'[1]15.3'!$B$4:$AT$20,45,0)</f>
        <v>#N/A</v>
      </c>
      <c r="AK5" s="11" t="e">
        <f>VLOOKUP(B5,'[1]10.5'!$B$4:$AT$21,45,0)</f>
        <v>#N/A</v>
      </c>
    </row>
    <row r="6" spans="1:37" s="11" customFormat="1" ht="12.9" customHeight="1" x14ac:dyDescent="0.2">
      <c r="A6" s="51">
        <v>3</v>
      </c>
      <c r="B6" s="35" t="s">
        <v>62</v>
      </c>
      <c r="C6" s="34" t="s">
        <v>38</v>
      </c>
      <c r="D6" s="34" t="s">
        <v>38</v>
      </c>
      <c r="E6" s="34" t="s">
        <v>0</v>
      </c>
      <c r="F6" s="34" t="s">
        <v>26</v>
      </c>
      <c r="G6" s="34" t="s">
        <v>0</v>
      </c>
      <c r="H6" s="35" t="s">
        <v>38</v>
      </c>
      <c r="I6" s="35" t="s">
        <v>38</v>
      </c>
      <c r="J6" s="35" t="s">
        <v>0</v>
      </c>
      <c r="K6" s="35" t="s">
        <v>26</v>
      </c>
      <c r="L6" s="35" t="s">
        <v>0</v>
      </c>
      <c r="M6" s="34" t="s">
        <v>26</v>
      </c>
      <c r="N6" s="34" t="s">
        <v>26</v>
      </c>
      <c r="O6" s="34" t="s">
        <v>0</v>
      </c>
      <c r="P6" s="34" t="s">
        <v>38</v>
      </c>
      <c r="Q6" s="34" t="s">
        <v>0</v>
      </c>
      <c r="R6" s="35" t="s">
        <v>26</v>
      </c>
      <c r="S6" s="35" t="s">
        <v>26</v>
      </c>
      <c r="T6" s="35" t="s">
        <v>0</v>
      </c>
      <c r="U6" s="35" t="s">
        <v>38</v>
      </c>
      <c r="V6" s="35" t="s">
        <v>0</v>
      </c>
      <c r="W6" s="34" t="s">
        <v>0</v>
      </c>
      <c r="X6" s="34" t="s">
        <v>0</v>
      </c>
      <c r="Y6" s="34" t="s">
        <v>0</v>
      </c>
      <c r="Z6" s="34" t="s">
        <v>0</v>
      </c>
      <c r="AA6" s="34" t="s">
        <v>0</v>
      </c>
      <c r="AB6" s="35" t="s">
        <v>0</v>
      </c>
      <c r="AC6" s="35" t="s">
        <v>0</v>
      </c>
      <c r="AD6" s="35" t="s">
        <v>0</v>
      </c>
      <c r="AE6" s="35" t="s">
        <v>0</v>
      </c>
      <c r="AF6" s="35" t="s">
        <v>0</v>
      </c>
      <c r="AG6" s="29">
        <f t="shared" si="0"/>
        <v>3</v>
      </c>
      <c r="AH6" s="29"/>
      <c r="AI6" s="11" t="e">
        <f>VLOOKUP(B6,'[1]15.3'!$B$4:$AT$20,45,0)</f>
        <v>#N/A</v>
      </c>
      <c r="AK6" s="11" t="e">
        <f>VLOOKUP(B6,'[1]10.5'!$B$4:$AT$21,45,0)</f>
        <v>#N/A</v>
      </c>
    </row>
    <row r="7" spans="1:37" s="11" customFormat="1" ht="12.9" customHeight="1" x14ac:dyDescent="0.2">
      <c r="A7" s="51">
        <v>4</v>
      </c>
      <c r="B7" s="35" t="s">
        <v>149</v>
      </c>
      <c r="C7" s="34" t="s">
        <v>0</v>
      </c>
      <c r="D7" s="34" t="s">
        <v>0</v>
      </c>
      <c r="E7" s="34" t="s">
        <v>34</v>
      </c>
      <c r="F7" s="34" t="s">
        <v>0</v>
      </c>
      <c r="G7" s="34" t="s">
        <v>29</v>
      </c>
      <c r="H7" s="35" t="s">
        <v>0</v>
      </c>
      <c r="I7" s="35" t="s">
        <v>0</v>
      </c>
      <c r="J7" s="35" t="s">
        <v>34</v>
      </c>
      <c r="K7" s="35" t="s">
        <v>0</v>
      </c>
      <c r="L7" s="35" t="s">
        <v>29</v>
      </c>
      <c r="M7" s="34" t="s">
        <v>0</v>
      </c>
      <c r="N7" s="34" t="s">
        <v>0</v>
      </c>
      <c r="O7" s="34" t="s">
        <v>0</v>
      </c>
      <c r="P7" s="34" t="s">
        <v>34</v>
      </c>
      <c r="Q7" s="34" t="s">
        <v>29</v>
      </c>
      <c r="R7" s="35" t="s">
        <v>0</v>
      </c>
      <c r="S7" s="35" t="s">
        <v>0</v>
      </c>
      <c r="T7" s="35" t="s">
        <v>0</v>
      </c>
      <c r="U7" s="35" t="s">
        <v>34</v>
      </c>
      <c r="V7" s="35" t="s">
        <v>29</v>
      </c>
      <c r="W7" s="34" t="s">
        <v>0</v>
      </c>
      <c r="X7" s="34" t="s">
        <v>34</v>
      </c>
      <c r="Y7" s="34" t="s">
        <v>0</v>
      </c>
      <c r="Z7" s="34" t="s">
        <v>29</v>
      </c>
      <c r="AA7" s="34" t="s">
        <v>0</v>
      </c>
      <c r="AB7" s="35" t="s">
        <v>0</v>
      </c>
      <c r="AC7" s="35" t="s">
        <v>34</v>
      </c>
      <c r="AD7" s="35" t="s">
        <v>0</v>
      </c>
      <c r="AE7" s="35" t="s">
        <v>29</v>
      </c>
      <c r="AF7" s="35" t="s">
        <v>0</v>
      </c>
      <c r="AG7" s="29">
        <f t="shared" si="0"/>
        <v>4</v>
      </c>
      <c r="AH7" s="29"/>
      <c r="AI7" s="11" t="e">
        <f>VLOOKUP(B7,'[1]15.3'!$B$4:$AT$20,45,0)</f>
        <v>#N/A</v>
      </c>
      <c r="AK7" s="11" t="e">
        <f>VLOOKUP(B7,'[1]10.5'!$B$4:$AT$21,45,0)</f>
        <v>#N/A</v>
      </c>
    </row>
    <row r="8" spans="1:37" s="11" customFormat="1" ht="12.9" customHeight="1" x14ac:dyDescent="0.2">
      <c r="A8" s="51">
        <v>5</v>
      </c>
      <c r="B8" s="35" t="s">
        <v>68</v>
      </c>
      <c r="C8" s="34" t="s">
        <v>20</v>
      </c>
      <c r="D8" s="34" t="s">
        <v>20</v>
      </c>
      <c r="E8" s="34" t="s">
        <v>0</v>
      </c>
      <c r="F8" s="34" t="s">
        <v>18</v>
      </c>
      <c r="G8" s="34" t="s">
        <v>18</v>
      </c>
      <c r="H8" s="35" t="s">
        <v>20</v>
      </c>
      <c r="I8" s="35" t="s">
        <v>20</v>
      </c>
      <c r="J8" s="35" t="s">
        <v>0</v>
      </c>
      <c r="K8" s="35" t="s">
        <v>18</v>
      </c>
      <c r="L8" s="35" t="s">
        <v>18</v>
      </c>
      <c r="M8" s="34" t="s">
        <v>0</v>
      </c>
      <c r="N8" s="34" t="s">
        <v>0</v>
      </c>
      <c r="O8" s="34" t="s">
        <v>0</v>
      </c>
      <c r="P8" s="34" t="s">
        <v>0</v>
      </c>
      <c r="Q8" s="34" t="s">
        <v>0</v>
      </c>
      <c r="R8" s="35" t="s">
        <v>0</v>
      </c>
      <c r="S8" s="35" t="s">
        <v>0</v>
      </c>
      <c r="T8" s="35" t="s">
        <v>0</v>
      </c>
      <c r="U8" s="35" t="s">
        <v>0</v>
      </c>
      <c r="V8" s="35" t="s">
        <v>0</v>
      </c>
      <c r="W8" s="34" t="s">
        <v>0</v>
      </c>
      <c r="X8" s="34" t="s">
        <v>0</v>
      </c>
      <c r="Y8" s="34" t="s">
        <v>18</v>
      </c>
      <c r="Z8" s="34" t="s">
        <v>0</v>
      </c>
      <c r="AA8" s="34" t="s">
        <v>20</v>
      </c>
      <c r="AB8" s="35" t="s">
        <v>0</v>
      </c>
      <c r="AC8" s="35" t="s">
        <v>0</v>
      </c>
      <c r="AD8" s="35" t="s">
        <v>18</v>
      </c>
      <c r="AE8" s="35" t="s">
        <v>0</v>
      </c>
      <c r="AF8" s="35" t="s">
        <v>20</v>
      </c>
      <c r="AG8" s="29">
        <f t="shared" si="0"/>
        <v>5</v>
      </c>
      <c r="AH8" s="29"/>
      <c r="AI8" s="11" t="e">
        <f>VLOOKUP(B8,'[1]15.3'!$B$4:$AT$20,45,0)</f>
        <v>#N/A</v>
      </c>
      <c r="AK8" s="11" t="e">
        <f>VLOOKUP(B8,'[1]10.5'!$B$4:$AT$21,45,0)</f>
        <v>#N/A</v>
      </c>
    </row>
    <row r="9" spans="1:37" s="11" customFormat="1" ht="12.9" customHeight="1" x14ac:dyDescent="0.2">
      <c r="A9" s="51">
        <v>6</v>
      </c>
      <c r="B9" s="35" t="s">
        <v>65</v>
      </c>
      <c r="C9" s="34" t="s">
        <v>0</v>
      </c>
      <c r="D9" s="34" t="s">
        <v>0</v>
      </c>
      <c r="E9" s="34" t="s">
        <v>25</v>
      </c>
      <c r="F9" s="34" t="s">
        <v>0</v>
      </c>
      <c r="G9" s="34" t="s">
        <v>46</v>
      </c>
      <c r="H9" s="35" t="s">
        <v>0</v>
      </c>
      <c r="I9" s="35" t="s">
        <v>0</v>
      </c>
      <c r="J9" s="35" t="s">
        <v>25</v>
      </c>
      <c r="K9" s="35" t="s">
        <v>0</v>
      </c>
      <c r="L9" s="35" t="s">
        <v>46</v>
      </c>
      <c r="M9" s="34" t="s">
        <v>0</v>
      </c>
      <c r="N9" s="34" t="s">
        <v>0</v>
      </c>
      <c r="O9" s="34" t="s">
        <v>0</v>
      </c>
      <c r="P9" s="34" t="s">
        <v>0</v>
      </c>
      <c r="Q9" s="34" t="s">
        <v>0</v>
      </c>
      <c r="R9" s="35" t="s">
        <v>0</v>
      </c>
      <c r="S9" s="35" t="s">
        <v>0</v>
      </c>
      <c r="T9" s="35" t="s">
        <v>0</v>
      </c>
      <c r="U9" s="35" t="s">
        <v>0</v>
      </c>
      <c r="V9" s="35" t="s">
        <v>0</v>
      </c>
      <c r="W9" s="34" t="s">
        <v>46</v>
      </c>
      <c r="X9" s="34" t="s">
        <v>46</v>
      </c>
      <c r="Y9" s="34" t="s">
        <v>0</v>
      </c>
      <c r="Z9" s="34" t="s">
        <v>25</v>
      </c>
      <c r="AA9" s="34" t="s">
        <v>25</v>
      </c>
      <c r="AB9" s="35" t="s">
        <v>46</v>
      </c>
      <c r="AC9" s="35" t="s">
        <v>46</v>
      </c>
      <c r="AD9" s="35" t="s">
        <v>0</v>
      </c>
      <c r="AE9" s="35" t="s">
        <v>25</v>
      </c>
      <c r="AF9" s="35" t="s">
        <v>25</v>
      </c>
      <c r="AG9" s="29">
        <f t="shared" si="0"/>
        <v>6</v>
      </c>
      <c r="AH9" s="29"/>
      <c r="AI9" s="11">
        <f>VLOOKUP(B9,'[1]15.3'!$B$4:$AT$20,45,0)</f>
        <v>1</v>
      </c>
      <c r="AK9" s="11">
        <f>VLOOKUP(B9,'[1]10.5'!$B$4:$AT$21,45,0)</f>
        <v>1</v>
      </c>
    </row>
    <row r="10" spans="1:37" s="11" customFormat="1" ht="12.9" customHeight="1" x14ac:dyDescent="0.2">
      <c r="A10" s="51">
        <v>7</v>
      </c>
      <c r="B10" s="35" t="s">
        <v>147</v>
      </c>
      <c r="C10" s="34" t="s">
        <v>23</v>
      </c>
      <c r="D10" s="34" t="s">
        <v>0</v>
      </c>
      <c r="E10" s="34" t="s">
        <v>12</v>
      </c>
      <c r="F10" s="34" t="s">
        <v>0</v>
      </c>
      <c r="G10" s="34" t="s">
        <v>0</v>
      </c>
      <c r="H10" s="35" t="s">
        <v>23</v>
      </c>
      <c r="I10" s="35" t="s">
        <v>0</v>
      </c>
      <c r="J10" s="35" t="s">
        <v>12</v>
      </c>
      <c r="K10" s="35" t="s">
        <v>0</v>
      </c>
      <c r="L10" s="35" t="s">
        <v>0</v>
      </c>
      <c r="M10" s="34" t="s">
        <v>12</v>
      </c>
      <c r="N10" s="34" t="s">
        <v>0</v>
      </c>
      <c r="O10" s="34" t="s">
        <v>23</v>
      </c>
      <c r="P10" s="34" t="s">
        <v>0</v>
      </c>
      <c r="Q10" s="34" t="s">
        <v>0</v>
      </c>
      <c r="R10" s="35" t="s">
        <v>12</v>
      </c>
      <c r="S10" s="35" t="s">
        <v>0</v>
      </c>
      <c r="T10" s="35" t="s">
        <v>23</v>
      </c>
      <c r="U10" s="35" t="s">
        <v>0</v>
      </c>
      <c r="V10" s="35" t="s">
        <v>0</v>
      </c>
      <c r="W10" s="34" t="s">
        <v>0</v>
      </c>
      <c r="X10" s="34" t="s">
        <v>0</v>
      </c>
      <c r="Y10" s="34" t="s">
        <v>0</v>
      </c>
      <c r="Z10" s="34" t="s">
        <v>23</v>
      </c>
      <c r="AA10" s="34" t="s">
        <v>12</v>
      </c>
      <c r="AB10" s="35" t="s">
        <v>0</v>
      </c>
      <c r="AC10" s="35" t="s">
        <v>0</v>
      </c>
      <c r="AD10" s="35" t="s">
        <v>0</v>
      </c>
      <c r="AE10" s="35" t="s">
        <v>23</v>
      </c>
      <c r="AF10" s="35" t="s">
        <v>12</v>
      </c>
      <c r="AG10" s="29">
        <f t="shared" si="0"/>
        <v>7</v>
      </c>
      <c r="AH10" s="29"/>
      <c r="AI10" s="11" t="e">
        <f>VLOOKUP(B10,'[1]15.3'!$B$4:$AT$20,45,0)</f>
        <v>#N/A</v>
      </c>
      <c r="AK10" s="11" t="e">
        <f>VLOOKUP(B10,'[1]10.5'!$B$4:$AT$21,45,0)</f>
        <v>#N/A</v>
      </c>
    </row>
    <row r="11" spans="1:37" s="11" customFormat="1" ht="12.9" customHeight="1" x14ac:dyDescent="0.2">
      <c r="A11" s="51">
        <v>8</v>
      </c>
      <c r="B11" s="35" t="s">
        <v>61</v>
      </c>
      <c r="C11" s="34" t="s">
        <v>0</v>
      </c>
      <c r="D11" s="34" t="s">
        <v>0</v>
      </c>
      <c r="E11" s="34" t="s">
        <v>0</v>
      </c>
      <c r="F11" s="34" t="s">
        <v>16</v>
      </c>
      <c r="G11" s="34" t="s">
        <v>16</v>
      </c>
      <c r="H11" s="35" t="s">
        <v>0</v>
      </c>
      <c r="I11" s="35" t="s">
        <v>0</v>
      </c>
      <c r="J11" s="35" t="s">
        <v>0</v>
      </c>
      <c r="K11" s="35" t="s">
        <v>16</v>
      </c>
      <c r="L11" s="35" t="s">
        <v>16</v>
      </c>
      <c r="M11" s="34" t="s">
        <v>0</v>
      </c>
      <c r="N11" s="34" t="s">
        <v>0</v>
      </c>
      <c r="O11" s="34" t="s">
        <v>0</v>
      </c>
      <c r="P11" s="34" t="s">
        <v>15</v>
      </c>
      <c r="Q11" s="34" t="s">
        <v>15</v>
      </c>
      <c r="R11" s="35" t="s">
        <v>0</v>
      </c>
      <c r="S11" s="35" t="s">
        <v>0</v>
      </c>
      <c r="T11" s="35" t="s">
        <v>0</v>
      </c>
      <c r="U11" s="35" t="s">
        <v>15</v>
      </c>
      <c r="V11" s="35" t="s">
        <v>15</v>
      </c>
      <c r="W11" s="34" t="s">
        <v>0</v>
      </c>
      <c r="X11" s="34" t="s">
        <v>0</v>
      </c>
      <c r="Y11" s="34" t="s">
        <v>0</v>
      </c>
      <c r="Z11" s="34" t="s">
        <v>16</v>
      </c>
      <c r="AA11" s="34" t="s">
        <v>15</v>
      </c>
      <c r="AB11" s="35" t="s">
        <v>0</v>
      </c>
      <c r="AC11" s="35" t="s">
        <v>0</v>
      </c>
      <c r="AD11" s="35" t="s">
        <v>0</v>
      </c>
      <c r="AE11" s="35" t="s">
        <v>16</v>
      </c>
      <c r="AF11" s="35" t="s">
        <v>15</v>
      </c>
      <c r="AG11" s="29">
        <f t="shared" si="0"/>
        <v>8</v>
      </c>
      <c r="AH11" s="29"/>
      <c r="AI11" s="11" t="e">
        <f>VLOOKUP(B11,'[1]15.3'!$B$4:$AT$20,45,0)</f>
        <v>#N/A</v>
      </c>
      <c r="AK11" s="11" t="e">
        <f>VLOOKUP(B11,'[1]10.5'!$B$4:$AT$21,45,0)</f>
        <v>#N/A</v>
      </c>
    </row>
    <row r="12" spans="1:37" s="11" customFormat="1" ht="12.9" customHeight="1" x14ac:dyDescent="0.2">
      <c r="A12" s="51">
        <v>9</v>
      </c>
      <c r="B12" s="35" t="s">
        <v>64</v>
      </c>
      <c r="C12" s="34" t="s">
        <v>30</v>
      </c>
      <c r="D12" s="34" t="s">
        <v>30</v>
      </c>
      <c r="E12" s="34" t="s">
        <v>0</v>
      </c>
      <c r="F12" s="34" t="s">
        <v>0</v>
      </c>
      <c r="G12" s="34" t="s">
        <v>0</v>
      </c>
      <c r="H12" s="35" t="s">
        <v>30</v>
      </c>
      <c r="I12" s="35" t="s">
        <v>30</v>
      </c>
      <c r="J12" s="35" t="s">
        <v>0</v>
      </c>
      <c r="K12" s="35" t="s">
        <v>0</v>
      </c>
      <c r="L12" s="35" t="s">
        <v>0</v>
      </c>
      <c r="M12" s="34" t="s">
        <v>0</v>
      </c>
      <c r="N12" s="34" t="s">
        <v>0</v>
      </c>
      <c r="O12" s="34" t="s">
        <v>0</v>
      </c>
      <c r="P12" s="34" t="s">
        <v>36</v>
      </c>
      <c r="Q12" s="34" t="s">
        <v>30</v>
      </c>
      <c r="R12" s="35" t="s">
        <v>0</v>
      </c>
      <c r="S12" s="35" t="s">
        <v>0</v>
      </c>
      <c r="T12" s="35" t="s">
        <v>0</v>
      </c>
      <c r="U12" s="35" t="s">
        <v>36</v>
      </c>
      <c r="V12" s="35" t="s">
        <v>30</v>
      </c>
      <c r="W12" s="34" t="s">
        <v>0</v>
      </c>
      <c r="X12" s="34" t="s">
        <v>0</v>
      </c>
      <c r="Y12" s="34" t="s">
        <v>0</v>
      </c>
      <c r="Z12" s="34" t="s">
        <v>36</v>
      </c>
      <c r="AA12" s="34" t="s">
        <v>36</v>
      </c>
      <c r="AB12" s="35" t="s">
        <v>0</v>
      </c>
      <c r="AC12" s="35" t="s">
        <v>0</v>
      </c>
      <c r="AD12" s="35" t="s">
        <v>0</v>
      </c>
      <c r="AE12" s="35" t="s">
        <v>36</v>
      </c>
      <c r="AF12" s="35" t="s">
        <v>36</v>
      </c>
      <c r="AG12" s="29">
        <f t="shared" si="0"/>
        <v>9</v>
      </c>
      <c r="AH12" s="29"/>
      <c r="AI12" s="11" t="e">
        <f>VLOOKUP(B12,'[1]15.3'!$B$4:$AT$20,45,0)</f>
        <v>#N/A</v>
      </c>
      <c r="AK12" s="11" t="e">
        <f>VLOOKUP(B12,'[1]10.5'!$B$4:$AT$21,45,0)</f>
        <v>#N/A</v>
      </c>
    </row>
    <row r="13" spans="1:37" s="11" customFormat="1" ht="12.9" customHeight="1" x14ac:dyDescent="0.2">
      <c r="A13" s="51">
        <v>10</v>
      </c>
      <c r="B13" s="35" t="s">
        <v>31</v>
      </c>
      <c r="C13" s="34" t="s">
        <v>16</v>
      </c>
      <c r="D13" s="34" t="s">
        <v>16</v>
      </c>
      <c r="E13" s="34" t="s">
        <v>0</v>
      </c>
      <c r="F13" s="34" t="s">
        <v>0</v>
      </c>
      <c r="G13" s="34" t="s">
        <v>0</v>
      </c>
      <c r="H13" s="35" t="s">
        <v>16</v>
      </c>
      <c r="I13" s="35" t="s">
        <v>16</v>
      </c>
      <c r="J13" s="35" t="s">
        <v>0</v>
      </c>
      <c r="K13" s="35" t="s">
        <v>0</v>
      </c>
      <c r="L13" s="35" t="s">
        <v>0</v>
      </c>
      <c r="M13" s="34" t="s">
        <v>46</v>
      </c>
      <c r="N13" s="34" t="s">
        <v>16</v>
      </c>
      <c r="O13" s="34" t="s">
        <v>0</v>
      </c>
      <c r="P13" s="34" t="s">
        <v>0</v>
      </c>
      <c r="Q13" s="34" t="s">
        <v>0</v>
      </c>
      <c r="R13" s="35" t="s">
        <v>46</v>
      </c>
      <c r="S13" s="35" t="s">
        <v>16</v>
      </c>
      <c r="T13" s="35" t="s">
        <v>0</v>
      </c>
      <c r="U13" s="35" t="s">
        <v>0</v>
      </c>
      <c r="V13" s="35" t="s">
        <v>0</v>
      </c>
      <c r="W13" s="34" t="s">
        <v>0</v>
      </c>
      <c r="X13" s="34" t="s">
        <v>0</v>
      </c>
      <c r="Y13" s="34" t="s">
        <v>0</v>
      </c>
      <c r="Z13" s="34" t="s">
        <v>46</v>
      </c>
      <c r="AA13" s="34" t="s">
        <v>46</v>
      </c>
      <c r="AB13" s="35" t="s">
        <v>0</v>
      </c>
      <c r="AC13" s="35" t="s">
        <v>0</v>
      </c>
      <c r="AD13" s="35" t="s">
        <v>0</v>
      </c>
      <c r="AE13" s="35" t="s">
        <v>46</v>
      </c>
      <c r="AF13" s="35" t="s">
        <v>46</v>
      </c>
      <c r="AG13" s="29">
        <f t="shared" si="0"/>
        <v>10</v>
      </c>
      <c r="AH13" s="29"/>
      <c r="AI13" s="11" t="e">
        <f>VLOOKUP(B13,'[1]15.3'!$B$4:$AT$20,45,0)</f>
        <v>#N/A</v>
      </c>
      <c r="AK13" s="11" t="e">
        <f>VLOOKUP(B13,'[1]10.5'!$B$4:$AT$21,45,0)</f>
        <v>#N/A</v>
      </c>
    </row>
    <row r="14" spans="1:37" s="11" customFormat="1" ht="12.9" customHeight="1" x14ac:dyDescent="0.2">
      <c r="A14" s="51">
        <v>11</v>
      </c>
      <c r="B14" s="35" t="s">
        <v>22</v>
      </c>
      <c r="C14" s="34" t="s">
        <v>0</v>
      </c>
      <c r="D14" s="34" t="s">
        <v>32</v>
      </c>
      <c r="E14" s="34" t="s">
        <v>0</v>
      </c>
      <c r="F14" s="34" t="s">
        <v>36</v>
      </c>
      <c r="G14" s="34" t="s">
        <v>0</v>
      </c>
      <c r="H14" s="35" t="s">
        <v>0</v>
      </c>
      <c r="I14" s="35" t="s">
        <v>32</v>
      </c>
      <c r="J14" s="35" t="s">
        <v>0</v>
      </c>
      <c r="K14" s="35" t="s">
        <v>36</v>
      </c>
      <c r="L14" s="35" t="s">
        <v>0</v>
      </c>
      <c r="M14" s="34" t="s">
        <v>0</v>
      </c>
      <c r="N14" s="34" t="s">
        <v>0</v>
      </c>
      <c r="O14" s="34" t="s">
        <v>0</v>
      </c>
      <c r="P14" s="34" t="s">
        <v>32</v>
      </c>
      <c r="Q14" s="34" t="s">
        <v>36</v>
      </c>
      <c r="R14" s="35" t="s">
        <v>0</v>
      </c>
      <c r="S14" s="35" t="s">
        <v>0</v>
      </c>
      <c r="T14" s="35" t="s">
        <v>0</v>
      </c>
      <c r="U14" s="35" t="s">
        <v>32</v>
      </c>
      <c r="V14" s="35" t="s">
        <v>36</v>
      </c>
      <c r="W14" s="34" t="s">
        <v>0</v>
      </c>
      <c r="X14" s="34" t="s">
        <v>32</v>
      </c>
      <c r="Y14" s="34" t="s">
        <v>36</v>
      </c>
      <c r="Z14" s="34" t="s">
        <v>0</v>
      </c>
      <c r="AA14" s="34" t="s">
        <v>0</v>
      </c>
      <c r="AB14" s="35" t="s">
        <v>0</v>
      </c>
      <c r="AC14" s="35" t="s">
        <v>32</v>
      </c>
      <c r="AD14" s="35" t="s">
        <v>36</v>
      </c>
      <c r="AE14" s="35" t="s">
        <v>0</v>
      </c>
      <c r="AF14" s="35" t="s">
        <v>0</v>
      </c>
      <c r="AG14" s="29">
        <f t="shared" si="0"/>
        <v>11</v>
      </c>
      <c r="AH14" s="29"/>
      <c r="AI14" s="11" t="e">
        <f>VLOOKUP(B14,'[1]15.3'!$B$4:$AT$20,45,0)</f>
        <v>#N/A</v>
      </c>
      <c r="AK14" s="11" t="e">
        <f>VLOOKUP(B14,'[1]10.5'!$B$4:$AT$21,45,0)</f>
        <v>#N/A</v>
      </c>
    </row>
    <row r="15" spans="1:37" s="11" customFormat="1" ht="12.9" customHeight="1" x14ac:dyDescent="0.2">
      <c r="A15" s="51">
        <v>12</v>
      </c>
      <c r="B15" s="35" t="s">
        <v>37</v>
      </c>
      <c r="C15" s="34" t="s">
        <v>0</v>
      </c>
      <c r="D15" s="34" t="s">
        <v>0</v>
      </c>
      <c r="E15" s="34" t="s">
        <v>0</v>
      </c>
      <c r="F15" s="34" t="s">
        <v>23</v>
      </c>
      <c r="G15" s="34" t="s">
        <v>27</v>
      </c>
      <c r="H15" s="35" t="s">
        <v>0</v>
      </c>
      <c r="I15" s="35" t="s">
        <v>0</v>
      </c>
      <c r="J15" s="35" t="s">
        <v>0</v>
      </c>
      <c r="K15" s="35" t="s">
        <v>23</v>
      </c>
      <c r="L15" s="35" t="s">
        <v>27</v>
      </c>
      <c r="M15" s="34" t="s">
        <v>0</v>
      </c>
      <c r="N15" s="34" t="s">
        <v>0</v>
      </c>
      <c r="O15" s="34" t="s">
        <v>0</v>
      </c>
      <c r="P15" s="34" t="s">
        <v>23</v>
      </c>
      <c r="Q15" s="34" t="s">
        <v>27</v>
      </c>
      <c r="R15" s="35" t="s">
        <v>0</v>
      </c>
      <c r="S15" s="35" t="s">
        <v>0</v>
      </c>
      <c r="T15" s="35" t="s">
        <v>0</v>
      </c>
      <c r="U15" s="35" t="s">
        <v>23</v>
      </c>
      <c r="V15" s="35" t="s">
        <v>27</v>
      </c>
      <c r="W15" s="34" t="s">
        <v>23</v>
      </c>
      <c r="X15" s="34" t="s">
        <v>27</v>
      </c>
      <c r="Y15" s="34" t="s">
        <v>0</v>
      </c>
      <c r="Z15" s="34" t="s">
        <v>0</v>
      </c>
      <c r="AA15" s="34" t="s">
        <v>0</v>
      </c>
      <c r="AB15" s="35" t="s">
        <v>23</v>
      </c>
      <c r="AC15" s="35" t="s">
        <v>27</v>
      </c>
      <c r="AD15" s="35" t="s">
        <v>0</v>
      </c>
      <c r="AE15" s="35" t="s">
        <v>0</v>
      </c>
      <c r="AF15" s="35" t="s">
        <v>0</v>
      </c>
      <c r="AG15" s="29">
        <f t="shared" si="0"/>
        <v>12</v>
      </c>
      <c r="AH15" s="29"/>
      <c r="AI15" s="11" t="e">
        <f>VLOOKUP(B15,'[1]15.3'!$B$4:$AT$20,45,0)</f>
        <v>#N/A</v>
      </c>
      <c r="AK15" s="11" t="e">
        <f>VLOOKUP(B15,'[1]10.5'!$B$4:$AT$21,45,0)</f>
        <v>#N/A</v>
      </c>
    </row>
    <row r="16" spans="1:37" s="11" customFormat="1" ht="12.9" customHeight="1" x14ac:dyDescent="0.2">
      <c r="A16" s="51">
        <v>13</v>
      </c>
      <c r="B16" s="35" t="s">
        <v>24</v>
      </c>
      <c r="C16" s="34" t="s">
        <v>0</v>
      </c>
      <c r="D16" s="34" t="s">
        <v>0</v>
      </c>
      <c r="E16" s="34" t="s">
        <v>15</v>
      </c>
      <c r="F16" s="34" t="s">
        <v>12</v>
      </c>
      <c r="G16" s="34" t="s">
        <v>12</v>
      </c>
      <c r="H16" s="35" t="s">
        <v>0</v>
      </c>
      <c r="I16" s="35" t="s">
        <v>0</v>
      </c>
      <c r="J16" s="35" t="s">
        <v>15</v>
      </c>
      <c r="K16" s="35" t="s">
        <v>12</v>
      </c>
      <c r="L16" s="35" t="s">
        <v>12</v>
      </c>
      <c r="M16" s="34" t="s">
        <v>0</v>
      </c>
      <c r="N16" s="34" t="s">
        <v>0</v>
      </c>
      <c r="O16" s="34" t="s">
        <v>0</v>
      </c>
      <c r="P16" s="34" t="s">
        <v>0</v>
      </c>
      <c r="Q16" s="34" t="s">
        <v>0</v>
      </c>
      <c r="R16" s="35" t="s">
        <v>0</v>
      </c>
      <c r="S16" s="35" t="s">
        <v>0</v>
      </c>
      <c r="T16" s="35" t="s">
        <v>0</v>
      </c>
      <c r="U16" s="35" t="s">
        <v>0</v>
      </c>
      <c r="V16" s="35" t="s">
        <v>0</v>
      </c>
      <c r="W16" s="34" t="s">
        <v>12</v>
      </c>
      <c r="X16" s="34" t="s">
        <v>0</v>
      </c>
      <c r="Y16" s="34" t="s">
        <v>15</v>
      </c>
      <c r="Z16" s="34" t="s">
        <v>15</v>
      </c>
      <c r="AA16" s="34" t="s">
        <v>0</v>
      </c>
      <c r="AB16" s="35" t="s">
        <v>12</v>
      </c>
      <c r="AC16" s="35" t="s">
        <v>0</v>
      </c>
      <c r="AD16" s="35" t="s">
        <v>15</v>
      </c>
      <c r="AE16" s="35" t="s">
        <v>15</v>
      </c>
      <c r="AF16" s="35" t="s">
        <v>0</v>
      </c>
      <c r="AG16" s="29">
        <f t="shared" si="0"/>
        <v>13</v>
      </c>
      <c r="AH16" s="29"/>
      <c r="AI16" s="11" t="e">
        <f>VLOOKUP(B16,'[1]15.3'!$B$4:$AT$20,45,0)</f>
        <v>#N/A</v>
      </c>
      <c r="AK16" s="11" t="e">
        <f>VLOOKUP(B16,'[1]10.5'!$B$4:$AT$21,45,0)</f>
        <v>#N/A</v>
      </c>
    </row>
    <row r="17" spans="1:37" s="11" customFormat="1" ht="12.9" customHeight="1" x14ac:dyDescent="0.2">
      <c r="A17" s="51">
        <v>14</v>
      </c>
      <c r="B17" s="35" t="s">
        <v>35</v>
      </c>
      <c r="C17" s="34" t="s">
        <v>0</v>
      </c>
      <c r="D17" s="34" t="s">
        <v>26</v>
      </c>
      <c r="E17" s="34" t="s">
        <v>0</v>
      </c>
      <c r="F17" s="34" t="s">
        <v>30</v>
      </c>
      <c r="G17" s="34" t="s">
        <v>0</v>
      </c>
      <c r="H17" s="35" t="s">
        <v>0</v>
      </c>
      <c r="I17" s="35" t="s">
        <v>26</v>
      </c>
      <c r="J17" s="35" t="s">
        <v>0</v>
      </c>
      <c r="K17" s="35" t="s">
        <v>30</v>
      </c>
      <c r="L17" s="35" t="s">
        <v>0</v>
      </c>
      <c r="M17" s="34" t="s">
        <v>0</v>
      </c>
      <c r="N17" s="34" t="s">
        <v>0</v>
      </c>
      <c r="O17" s="34" t="s">
        <v>30</v>
      </c>
      <c r="P17" s="34" t="s">
        <v>26</v>
      </c>
      <c r="Q17" s="34" t="s">
        <v>0</v>
      </c>
      <c r="R17" s="35" t="s">
        <v>0</v>
      </c>
      <c r="S17" s="35" t="s">
        <v>0</v>
      </c>
      <c r="T17" s="35" t="s">
        <v>30</v>
      </c>
      <c r="U17" s="35" t="s">
        <v>26</v>
      </c>
      <c r="V17" s="35" t="s">
        <v>0</v>
      </c>
      <c r="W17" s="34" t="s">
        <v>26</v>
      </c>
      <c r="X17" s="34" t="s">
        <v>0</v>
      </c>
      <c r="Y17" s="34" t="s">
        <v>30</v>
      </c>
      <c r="Z17" s="34" t="s">
        <v>0</v>
      </c>
      <c r="AA17" s="34" t="s">
        <v>0</v>
      </c>
      <c r="AB17" s="35" t="s">
        <v>26</v>
      </c>
      <c r="AC17" s="35" t="s">
        <v>0</v>
      </c>
      <c r="AD17" s="35" t="s">
        <v>30</v>
      </c>
      <c r="AE17" s="35" t="s">
        <v>0</v>
      </c>
      <c r="AF17" s="35" t="s">
        <v>0</v>
      </c>
      <c r="AG17" s="29">
        <f t="shared" si="0"/>
        <v>14</v>
      </c>
      <c r="AH17" s="29"/>
      <c r="AI17" s="11" t="e">
        <f>VLOOKUP(B17,'[1]15.3'!$B$4:$AT$20,45,0)</f>
        <v>#N/A</v>
      </c>
      <c r="AK17" s="11" t="e">
        <f>VLOOKUP(B17,'[1]10.5'!$B$4:$AT$21,45,0)</f>
        <v>#N/A</v>
      </c>
    </row>
    <row r="18" spans="1:37" s="11" customFormat="1" ht="12.9" customHeight="1" x14ac:dyDescent="0.2">
      <c r="A18" s="51">
        <v>15</v>
      </c>
      <c r="B18" s="35" t="s">
        <v>14</v>
      </c>
      <c r="C18" s="34" t="s">
        <v>0</v>
      </c>
      <c r="D18" s="34" t="s">
        <v>0</v>
      </c>
      <c r="E18" s="34" t="s">
        <v>20</v>
      </c>
      <c r="F18" s="34" t="s">
        <v>38</v>
      </c>
      <c r="G18" s="34" t="s">
        <v>0</v>
      </c>
      <c r="H18" s="35" t="s">
        <v>0</v>
      </c>
      <c r="I18" s="35" t="s">
        <v>0</v>
      </c>
      <c r="J18" s="35" t="s">
        <v>20</v>
      </c>
      <c r="K18" s="35" t="s">
        <v>38</v>
      </c>
      <c r="L18" s="35" t="s">
        <v>0</v>
      </c>
      <c r="M18" s="34" t="s">
        <v>0</v>
      </c>
      <c r="N18" s="34" t="s">
        <v>0</v>
      </c>
      <c r="O18" s="34" t="s">
        <v>0</v>
      </c>
      <c r="P18" s="34" t="s">
        <v>20</v>
      </c>
      <c r="Q18" s="34" t="s">
        <v>20</v>
      </c>
      <c r="R18" s="35" t="s">
        <v>0</v>
      </c>
      <c r="S18" s="35" t="s">
        <v>0</v>
      </c>
      <c r="T18" s="35" t="s">
        <v>0</v>
      </c>
      <c r="U18" s="35" t="s">
        <v>20</v>
      </c>
      <c r="V18" s="35" t="s">
        <v>20</v>
      </c>
      <c r="W18" s="34" t="s">
        <v>0</v>
      </c>
      <c r="X18" s="34" t="s">
        <v>0</v>
      </c>
      <c r="Y18" s="34" t="s">
        <v>0</v>
      </c>
      <c r="Z18" s="34" t="s">
        <v>38</v>
      </c>
      <c r="AA18" s="34" t="s">
        <v>38</v>
      </c>
      <c r="AB18" s="35" t="s">
        <v>0</v>
      </c>
      <c r="AC18" s="35" t="s">
        <v>0</v>
      </c>
      <c r="AD18" s="35" t="s">
        <v>0</v>
      </c>
      <c r="AE18" s="35" t="s">
        <v>38</v>
      </c>
      <c r="AF18" s="35" t="s">
        <v>38</v>
      </c>
      <c r="AG18" s="29">
        <f t="shared" si="0"/>
        <v>15</v>
      </c>
      <c r="AH18" s="29"/>
      <c r="AI18" s="11" t="e">
        <f>VLOOKUP(B18,'[1]15.3'!$B$4:$AT$20,45,0)</f>
        <v>#N/A</v>
      </c>
      <c r="AK18" s="11" t="e">
        <f>VLOOKUP(B18,'[1]10.5'!$B$4:$AT$21,45,0)</f>
        <v>#N/A</v>
      </c>
    </row>
    <row r="19" spans="1:37" s="11" customFormat="1" ht="12.9" customHeight="1" x14ac:dyDescent="0.2">
      <c r="A19" s="51">
        <v>16</v>
      </c>
      <c r="B19" s="35" t="s">
        <v>21</v>
      </c>
      <c r="C19" s="34" t="s">
        <v>0</v>
      </c>
      <c r="D19" s="34" t="s">
        <v>0</v>
      </c>
      <c r="E19" s="34" t="s">
        <v>0</v>
      </c>
      <c r="F19" s="34" t="s">
        <v>10</v>
      </c>
      <c r="G19" s="34" t="s">
        <v>34</v>
      </c>
      <c r="H19" s="35" t="s">
        <v>0</v>
      </c>
      <c r="I19" s="35" t="s">
        <v>0</v>
      </c>
      <c r="J19" s="35" t="s">
        <v>0</v>
      </c>
      <c r="K19" s="35" t="s">
        <v>10</v>
      </c>
      <c r="L19" s="35" t="s">
        <v>34</v>
      </c>
      <c r="M19" s="34" t="s">
        <v>0</v>
      </c>
      <c r="N19" s="34" t="s">
        <v>34</v>
      </c>
      <c r="O19" s="34" t="s">
        <v>0</v>
      </c>
      <c r="P19" s="34" t="s">
        <v>10</v>
      </c>
      <c r="Q19" s="34" t="s">
        <v>0</v>
      </c>
      <c r="R19" s="35" t="s">
        <v>0</v>
      </c>
      <c r="S19" s="35" t="s">
        <v>34</v>
      </c>
      <c r="T19" s="35" t="s">
        <v>0</v>
      </c>
      <c r="U19" s="35" t="s">
        <v>10</v>
      </c>
      <c r="V19" s="35" t="s">
        <v>0</v>
      </c>
      <c r="W19" s="34" t="s">
        <v>0</v>
      </c>
      <c r="X19" s="34" t="s">
        <v>0</v>
      </c>
      <c r="Y19" s="34" t="s">
        <v>34</v>
      </c>
      <c r="Z19" s="34" t="s">
        <v>0</v>
      </c>
      <c r="AA19" s="34" t="s">
        <v>10</v>
      </c>
      <c r="AB19" s="35" t="s">
        <v>0</v>
      </c>
      <c r="AC19" s="35" t="s">
        <v>0</v>
      </c>
      <c r="AD19" s="35" t="s">
        <v>34</v>
      </c>
      <c r="AE19" s="35" t="s">
        <v>0</v>
      </c>
      <c r="AF19" s="35" t="s">
        <v>10</v>
      </c>
      <c r="AG19" s="29">
        <f t="shared" si="0"/>
        <v>16</v>
      </c>
      <c r="AH19" s="29"/>
      <c r="AI19" s="11" t="e">
        <f>VLOOKUP(B19,'[1]15.3'!$B$4:$AT$20,45,0)</f>
        <v>#N/A</v>
      </c>
      <c r="AK19" s="11" t="e">
        <f>VLOOKUP(B19,'[1]10.5'!$B$4:$AT$21,45,0)</f>
        <v>#N/A</v>
      </c>
    </row>
    <row r="20" spans="1:37" s="11" customFormat="1" ht="12.9" customHeight="1" x14ac:dyDescent="0.2">
      <c r="A20" s="51">
        <v>17</v>
      </c>
      <c r="B20" s="35" t="s">
        <v>28</v>
      </c>
      <c r="C20" s="34" t="s">
        <v>0</v>
      </c>
      <c r="D20" s="34" t="s">
        <v>0</v>
      </c>
      <c r="E20" s="34" t="s">
        <v>29</v>
      </c>
      <c r="F20" s="34" t="s">
        <v>0</v>
      </c>
      <c r="G20" s="34" t="s">
        <v>19</v>
      </c>
      <c r="H20" s="35" t="s">
        <v>0</v>
      </c>
      <c r="I20" s="35" t="s">
        <v>0</v>
      </c>
      <c r="J20" s="35" t="s">
        <v>29</v>
      </c>
      <c r="K20" s="35" t="s">
        <v>0</v>
      </c>
      <c r="L20" s="35" t="s">
        <v>19</v>
      </c>
      <c r="M20" s="34" t="s">
        <v>0</v>
      </c>
      <c r="N20" s="34" t="s">
        <v>0</v>
      </c>
      <c r="O20" s="34" t="s">
        <v>0</v>
      </c>
      <c r="P20" s="34" t="s">
        <v>29</v>
      </c>
      <c r="Q20" s="34" t="s">
        <v>19</v>
      </c>
      <c r="R20" s="35" t="s">
        <v>0</v>
      </c>
      <c r="S20" s="35" t="s">
        <v>0</v>
      </c>
      <c r="T20" s="35" t="s">
        <v>0</v>
      </c>
      <c r="U20" s="35" t="s">
        <v>29</v>
      </c>
      <c r="V20" s="35" t="s">
        <v>19</v>
      </c>
      <c r="W20" s="34" t="s">
        <v>19</v>
      </c>
      <c r="X20" s="34" t="s">
        <v>0</v>
      </c>
      <c r="Y20" s="34" t="s">
        <v>29</v>
      </c>
      <c r="Z20" s="34" t="s">
        <v>0</v>
      </c>
      <c r="AA20" s="34" t="s">
        <v>0</v>
      </c>
      <c r="AB20" s="35" t="s">
        <v>19</v>
      </c>
      <c r="AC20" s="35" t="s">
        <v>0</v>
      </c>
      <c r="AD20" s="35" t="s">
        <v>29</v>
      </c>
      <c r="AE20" s="35" t="s">
        <v>0</v>
      </c>
      <c r="AF20" s="35" t="s">
        <v>0</v>
      </c>
      <c r="AG20" s="29">
        <f t="shared" si="0"/>
        <v>17</v>
      </c>
      <c r="AH20" s="29"/>
      <c r="AI20" s="11" t="e">
        <f>VLOOKUP(B20,'[1]15.3'!$B$4:$AT$20,45,0)</f>
        <v>#N/A</v>
      </c>
      <c r="AK20" s="11" t="e">
        <f>VLOOKUP(B20,'[1]10.5'!$B$4:$AT$21,45,0)</f>
        <v>#N/A</v>
      </c>
    </row>
    <row r="21" spans="1:37" s="11" customFormat="1" ht="12.9" customHeight="1" x14ac:dyDescent="0.2">
      <c r="A21" s="51">
        <v>18</v>
      </c>
      <c r="B21" s="35" t="s">
        <v>17</v>
      </c>
      <c r="C21" s="34" t="s">
        <v>0</v>
      </c>
      <c r="D21" s="34" t="s">
        <v>0</v>
      </c>
      <c r="E21" s="34" t="s">
        <v>18</v>
      </c>
      <c r="F21" s="34" t="s">
        <v>25</v>
      </c>
      <c r="G21" s="34" t="s">
        <v>25</v>
      </c>
      <c r="H21" s="35" t="s">
        <v>0</v>
      </c>
      <c r="I21" s="35" t="s">
        <v>0</v>
      </c>
      <c r="J21" s="35" t="s">
        <v>18</v>
      </c>
      <c r="K21" s="35" t="s">
        <v>25</v>
      </c>
      <c r="L21" s="35" t="s">
        <v>25</v>
      </c>
      <c r="M21" s="34" t="s">
        <v>0</v>
      </c>
      <c r="N21" s="34" t="s">
        <v>0</v>
      </c>
      <c r="O21" s="34" t="s">
        <v>25</v>
      </c>
      <c r="P21" s="34" t="s">
        <v>18</v>
      </c>
      <c r="Q21" s="34" t="s">
        <v>18</v>
      </c>
      <c r="R21" s="35" t="s">
        <v>0</v>
      </c>
      <c r="S21" s="35" t="s">
        <v>0</v>
      </c>
      <c r="T21" s="35" t="s">
        <v>25</v>
      </c>
      <c r="U21" s="35" t="s">
        <v>18</v>
      </c>
      <c r="V21" s="35" t="s">
        <v>18</v>
      </c>
      <c r="W21" s="34" t="s">
        <v>0</v>
      </c>
      <c r="X21" s="34" t="s">
        <v>0</v>
      </c>
      <c r="Y21" s="34" t="s">
        <v>0</v>
      </c>
      <c r="Z21" s="34" t="s">
        <v>0</v>
      </c>
      <c r="AA21" s="34" t="s">
        <v>0</v>
      </c>
      <c r="AB21" s="35" t="s">
        <v>0</v>
      </c>
      <c r="AC21" s="35" t="s">
        <v>0</v>
      </c>
      <c r="AD21" s="35" t="s">
        <v>0</v>
      </c>
      <c r="AE21" s="35" t="s">
        <v>0</v>
      </c>
      <c r="AF21" s="35" t="s">
        <v>0</v>
      </c>
      <c r="AG21" s="29">
        <f t="shared" si="0"/>
        <v>18</v>
      </c>
      <c r="AH21" s="29"/>
      <c r="AI21" s="11" t="e">
        <f>VLOOKUP(B21,'[1]15.3'!$B$4:$AT$20,45,0)</f>
        <v>#N/A</v>
      </c>
      <c r="AK21" s="11" t="e">
        <f>VLOOKUP(B21,'[1]10.5'!$B$4:$AT$21,45,0)</f>
        <v>#N/A</v>
      </c>
    </row>
    <row r="22" spans="1:37" s="11" customFormat="1" ht="12.9" customHeight="1" x14ac:dyDescent="0.2">
      <c r="A22" s="51">
        <v>19</v>
      </c>
      <c r="B22" s="35" t="s">
        <v>82</v>
      </c>
      <c r="C22" s="34" t="s">
        <v>0</v>
      </c>
      <c r="D22" s="34" t="s">
        <v>0</v>
      </c>
      <c r="E22" s="34" t="s">
        <v>0</v>
      </c>
      <c r="F22" s="34" t="s">
        <v>29</v>
      </c>
      <c r="G22" s="34" t="s">
        <v>26</v>
      </c>
      <c r="H22" s="35" t="s">
        <v>0</v>
      </c>
      <c r="I22" s="35" t="s">
        <v>0</v>
      </c>
      <c r="J22" s="35" t="s">
        <v>0</v>
      </c>
      <c r="K22" s="35" t="s">
        <v>29</v>
      </c>
      <c r="L22" s="35" t="s">
        <v>26</v>
      </c>
      <c r="M22" s="34" t="s">
        <v>0</v>
      </c>
      <c r="N22" s="34" t="s">
        <v>0</v>
      </c>
      <c r="O22" s="34" t="s">
        <v>29</v>
      </c>
      <c r="P22" s="34" t="s">
        <v>0</v>
      </c>
      <c r="Q22" s="34" t="s">
        <v>26</v>
      </c>
      <c r="R22" s="35" t="s">
        <v>0</v>
      </c>
      <c r="S22" s="35" t="s">
        <v>0</v>
      </c>
      <c r="T22" s="35" t="s">
        <v>29</v>
      </c>
      <c r="U22" s="35" t="s">
        <v>0</v>
      </c>
      <c r="V22" s="35" t="s">
        <v>26</v>
      </c>
      <c r="W22" s="34" t="s">
        <v>0</v>
      </c>
      <c r="X22" s="34" t="s">
        <v>0</v>
      </c>
      <c r="Y22" s="34" t="s">
        <v>26</v>
      </c>
      <c r="Z22" s="34" t="s">
        <v>0</v>
      </c>
      <c r="AA22" s="34" t="s">
        <v>29</v>
      </c>
      <c r="AB22" s="35" t="s">
        <v>0</v>
      </c>
      <c r="AC22" s="35" t="s">
        <v>0</v>
      </c>
      <c r="AD22" s="35" t="s">
        <v>26</v>
      </c>
      <c r="AE22" s="35" t="s">
        <v>0</v>
      </c>
      <c r="AF22" s="35" t="s">
        <v>29</v>
      </c>
      <c r="AG22" s="29">
        <f t="shared" si="0"/>
        <v>19</v>
      </c>
      <c r="AH22" s="29"/>
      <c r="AI22" s="11" t="e">
        <f>VLOOKUP(B22,'[1]15.3'!$B$4:$AT$20,45,0)</f>
        <v>#N/A</v>
      </c>
      <c r="AK22" s="11" t="e">
        <f>VLOOKUP(B22,'[1]10.5'!$B$4:$AT$21,45,0)</f>
        <v>#N/A</v>
      </c>
    </row>
    <row r="23" spans="1:37" s="11" customFormat="1" ht="12.9" customHeight="1" x14ac:dyDescent="0.2">
      <c r="A23" s="51">
        <v>20</v>
      </c>
      <c r="B23" s="35" t="s">
        <v>85</v>
      </c>
      <c r="C23" s="34" t="s">
        <v>0</v>
      </c>
      <c r="D23" s="34" t="s">
        <v>46</v>
      </c>
      <c r="E23" s="34" t="s">
        <v>46</v>
      </c>
      <c r="F23" s="34" t="s">
        <v>0</v>
      </c>
      <c r="G23" s="34" t="s">
        <v>0</v>
      </c>
      <c r="H23" s="35" t="s">
        <v>0</v>
      </c>
      <c r="I23" s="35" t="s">
        <v>46</v>
      </c>
      <c r="J23" s="35" t="s">
        <v>46</v>
      </c>
      <c r="K23" s="35" t="s">
        <v>0</v>
      </c>
      <c r="L23" s="35" t="s">
        <v>0</v>
      </c>
      <c r="M23" s="34" t="s">
        <v>0</v>
      </c>
      <c r="N23" s="34" t="s">
        <v>0</v>
      </c>
      <c r="O23" s="34" t="s">
        <v>20</v>
      </c>
      <c r="P23" s="34" t="s">
        <v>0</v>
      </c>
      <c r="Q23" s="34" t="s">
        <v>46</v>
      </c>
      <c r="R23" s="35" t="s">
        <v>0</v>
      </c>
      <c r="S23" s="35" t="s">
        <v>0</v>
      </c>
      <c r="T23" s="35" t="s">
        <v>20</v>
      </c>
      <c r="U23" s="35" t="s">
        <v>0</v>
      </c>
      <c r="V23" s="35" t="s">
        <v>46</v>
      </c>
      <c r="W23" s="34" t="s">
        <v>0</v>
      </c>
      <c r="X23" s="34" t="s">
        <v>20</v>
      </c>
      <c r="Y23" s="34" t="s">
        <v>20</v>
      </c>
      <c r="Z23" s="34" t="s">
        <v>0</v>
      </c>
      <c r="AA23" s="34" t="s">
        <v>0</v>
      </c>
      <c r="AB23" s="35" t="s">
        <v>0</v>
      </c>
      <c r="AC23" s="35" t="s">
        <v>20</v>
      </c>
      <c r="AD23" s="35" t="s">
        <v>20</v>
      </c>
      <c r="AE23" s="35" t="s">
        <v>0</v>
      </c>
      <c r="AF23" s="35" t="s">
        <v>0</v>
      </c>
      <c r="AG23" s="29">
        <f t="shared" si="0"/>
        <v>20</v>
      </c>
      <c r="AH23" s="29"/>
      <c r="AI23" s="11" t="e">
        <f>VLOOKUP(B23,'[1]15.3'!$B$4:$AT$20,45,0)</f>
        <v>#N/A</v>
      </c>
      <c r="AK23" s="11" t="e">
        <f>VLOOKUP(B23,'[1]10.5'!$B$4:$AT$21,45,0)</f>
        <v>#N/A</v>
      </c>
    </row>
    <row r="24" spans="1:37" s="11" customFormat="1" ht="12.9" customHeight="1" x14ac:dyDescent="0.2">
      <c r="A24" s="51">
        <v>21</v>
      </c>
      <c r="B24" s="35" t="s">
        <v>81</v>
      </c>
      <c r="C24" s="34" t="s">
        <v>0</v>
      </c>
      <c r="D24" s="34" t="s">
        <v>0</v>
      </c>
      <c r="E24" s="34" t="s">
        <v>23</v>
      </c>
      <c r="F24" s="34" t="s">
        <v>0</v>
      </c>
      <c r="G24" s="34" t="s">
        <v>10</v>
      </c>
      <c r="H24" s="35" t="s">
        <v>0</v>
      </c>
      <c r="I24" s="35" t="s">
        <v>0</v>
      </c>
      <c r="J24" s="35" t="s">
        <v>23</v>
      </c>
      <c r="K24" s="35" t="s">
        <v>0</v>
      </c>
      <c r="L24" s="35" t="s">
        <v>10</v>
      </c>
      <c r="M24" s="34" t="s">
        <v>23</v>
      </c>
      <c r="N24" s="34" t="s">
        <v>10</v>
      </c>
      <c r="O24" s="34" t="s">
        <v>0</v>
      </c>
      <c r="P24" s="34" t="s">
        <v>0</v>
      </c>
      <c r="Q24" s="34" t="s">
        <v>0</v>
      </c>
      <c r="R24" s="35" t="s">
        <v>23</v>
      </c>
      <c r="S24" s="35" t="s">
        <v>10</v>
      </c>
      <c r="T24" s="35" t="s">
        <v>0</v>
      </c>
      <c r="U24" s="35" t="s">
        <v>0</v>
      </c>
      <c r="V24" s="35" t="s">
        <v>0</v>
      </c>
      <c r="W24" s="34" t="s">
        <v>10</v>
      </c>
      <c r="X24" s="34" t="s">
        <v>23</v>
      </c>
      <c r="Y24" s="34" t="s">
        <v>0</v>
      </c>
      <c r="Z24" s="34" t="s">
        <v>0</v>
      </c>
      <c r="AA24" s="34" t="s">
        <v>0</v>
      </c>
      <c r="AB24" s="35" t="s">
        <v>10</v>
      </c>
      <c r="AC24" s="35" t="s">
        <v>23</v>
      </c>
      <c r="AD24" s="35" t="s">
        <v>0</v>
      </c>
      <c r="AE24" s="35" t="s">
        <v>0</v>
      </c>
      <c r="AF24" s="35" t="s">
        <v>0</v>
      </c>
      <c r="AG24" s="29">
        <f t="shared" si="0"/>
        <v>21</v>
      </c>
      <c r="AH24" s="29"/>
      <c r="AI24" s="11" t="e">
        <f>VLOOKUP(B24,'[1]15.3'!$B$4:$AT$20,45,0)</f>
        <v>#N/A</v>
      </c>
      <c r="AK24" s="11" t="e">
        <f>VLOOKUP(B24,'[1]10.5'!$B$4:$AT$21,45,0)</f>
        <v>#N/A</v>
      </c>
    </row>
    <row r="25" spans="1:37" s="11" customFormat="1" ht="12.9" customHeight="1" x14ac:dyDescent="0.2">
      <c r="A25" s="51">
        <v>22</v>
      </c>
      <c r="B25" s="35" t="s">
        <v>79</v>
      </c>
      <c r="C25" s="34" t="s">
        <v>0</v>
      </c>
      <c r="D25" s="34" t="s">
        <v>36</v>
      </c>
      <c r="E25" s="34" t="s">
        <v>36</v>
      </c>
      <c r="F25" s="34" t="s">
        <v>15</v>
      </c>
      <c r="G25" s="34" t="s">
        <v>15</v>
      </c>
      <c r="H25" s="35" t="s">
        <v>0</v>
      </c>
      <c r="I25" s="35" t="s">
        <v>36</v>
      </c>
      <c r="J25" s="35" t="s">
        <v>36</v>
      </c>
      <c r="K25" s="35" t="s">
        <v>15</v>
      </c>
      <c r="L25" s="35" t="s">
        <v>15</v>
      </c>
      <c r="M25" s="34" t="s">
        <v>36</v>
      </c>
      <c r="N25" s="34" t="s">
        <v>0</v>
      </c>
      <c r="O25" s="34" t="s">
        <v>15</v>
      </c>
      <c r="P25" s="34" t="s">
        <v>0</v>
      </c>
      <c r="Q25" s="34" t="s">
        <v>0</v>
      </c>
      <c r="R25" s="35" t="s">
        <v>36</v>
      </c>
      <c r="S25" s="35" t="s">
        <v>0</v>
      </c>
      <c r="T25" s="35" t="s">
        <v>15</v>
      </c>
      <c r="U25" s="35" t="s">
        <v>0</v>
      </c>
      <c r="V25" s="35" t="s">
        <v>0</v>
      </c>
      <c r="W25" s="34" t="s">
        <v>0</v>
      </c>
      <c r="X25" s="34" t="s">
        <v>0</v>
      </c>
      <c r="Y25" s="34" t="s">
        <v>0</v>
      </c>
      <c r="Z25" s="34" t="s">
        <v>0</v>
      </c>
      <c r="AA25" s="34" t="s">
        <v>0</v>
      </c>
      <c r="AB25" s="35" t="s">
        <v>0</v>
      </c>
      <c r="AC25" s="35" t="s">
        <v>0</v>
      </c>
      <c r="AD25" s="35" t="s">
        <v>0</v>
      </c>
      <c r="AE25" s="35" t="s">
        <v>0</v>
      </c>
      <c r="AF25" s="35" t="s">
        <v>0</v>
      </c>
      <c r="AG25" s="29">
        <f t="shared" si="0"/>
        <v>22</v>
      </c>
      <c r="AH25" s="29"/>
      <c r="AI25" s="11" t="e">
        <f>VLOOKUP(B25,'[1]15.3'!$B$4:$AT$20,45,0)</f>
        <v>#N/A</v>
      </c>
      <c r="AK25" s="11" t="e">
        <f>VLOOKUP(B25,'[1]10.5'!$B$4:$AT$21,45,0)</f>
        <v>#N/A</v>
      </c>
    </row>
    <row r="26" spans="1:37" s="11" customFormat="1" ht="12.9" customHeight="1" x14ac:dyDescent="0.2">
      <c r="A26" s="51">
        <v>23</v>
      </c>
      <c r="B26" s="35" t="s">
        <v>169</v>
      </c>
      <c r="C26" s="34" t="s">
        <v>19</v>
      </c>
      <c r="D26" s="34" t="s">
        <v>19</v>
      </c>
      <c r="E26" s="34" t="s">
        <v>0</v>
      </c>
      <c r="F26" s="34" t="s">
        <v>0</v>
      </c>
      <c r="G26" s="34" t="s">
        <v>0</v>
      </c>
      <c r="H26" s="35" t="s">
        <v>19</v>
      </c>
      <c r="I26" s="35" t="s">
        <v>19</v>
      </c>
      <c r="J26" s="35" t="s">
        <v>0</v>
      </c>
      <c r="K26" s="35" t="s">
        <v>0</v>
      </c>
      <c r="L26" s="35" t="s">
        <v>0</v>
      </c>
      <c r="M26" s="34" t="s">
        <v>0</v>
      </c>
      <c r="N26" s="34" t="s">
        <v>0</v>
      </c>
      <c r="O26" s="34" t="s">
        <v>0</v>
      </c>
      <c r="P26" s="34" t="s">
        <v>19</v>
      </c>
      <c r="Q26" s="34" t="s">
        <v>12</v>
      </c>
      <c r="R26" s="35" t="s">
        <v>0</v>
      </c>
      <c r="S26" s="35" t="s">
        <v>0</v>
      </c>
      <c r="T26" s="35" t="s">
        <v>0</v>
      </c>
      <c r="U26" s="35" t="s">
        <v>19</v>
      </c>
      <c r="V26" s="35" t="s">
        <v>12</v>
      </c>
      <c r="W26" s="34" t="s">
        <v>0</v>
      </c>
      <c r="X26" s="34" t="s">
        <v>12</v>
      </c>
      <c r="Y26" s="34" t="s">
        <v>12</v>
      </c>
      <c r="Z26" s="34" t="s">
        <v>0</v>
      </c>
      <c r="AA26" s="34" t="s">
        <v>0</v>
      </c>
      <c r="AB26" s="35" t="s">
        <v>0</v>
      </c>
      <c r="AC26" s="35" t="s">
        <v>12</v>
      </c>
      <c r="AD26" s="35" t="s">
        <v>12</v>
      </c>
      <c r="AE26" s="35" t="s">
        <v>0</v>
      </c>
      <c r="AF26" s="35" t="s">
        <v>0</v>
      </c>
      <c r="AG26" s="29">
        <f t="shared" si="0"/>
        <v>23</v>
      </c>
      <c r="AH26" s="29"/>
      <c r="AI26" s="11" t="e">
        <f>VLOOKUP(B26,'[1]15.3'!$B$4:$AT$20,45,0)</f>
        <v>#N/A</v>
      </c>
      <c r="AK26" s="11">
        <f>VLOOKUP(B26,'[1]10.5'!$B$4:$AT$21,45,0)</f>
        <v>17</v>
      </c>
    </row>
    <row r="27" spans="1:37" s="11" customFormat="1" ht="12.9" customHeight="1" x14ac:dyDescent="0.2">
      <c r="A27" s="51">
        <v>24</v>
      </c>
      <c r="B27" s="35" t="s">
        <v>80</v>
      </c>
      <c r="C27" s="34" t="s">
        <v>0</v>
      </c>
      <c r="D27" s="34" t="s">
        <v>0</v>
      </c>
      <c r="E27" s="34" t="s">
        <v>0</v>
      </c>
      <c r="F27" s="34" t="s">
        <v>32</v>
      </c>
      <c r="G27" s="34" t="s">
        <v>32</v>
      </c>
      <c r="H27" s="35" t="s">
        <v>0</v>
      </c>
      <c r="I27" s="35" t="s">
        <v>0</v>
      </c>
      <c r="J27" s="35" t="s">
        <v>0</v>
      </c>
      <c r="K27" s="35" t="s">
        <v>32</v>
      </c>
      <c r="L27" s="35" t="s">
        <v>32</v>
      </c>
      <c r="M27" s="34" t="s">
        <v>0</v>
      </c>
      <c r="N27" s="34" t="s">
        <v>0</v>
      </c>
      <c r="O27" s="34" t="s">
        <v>0</v>
      </c>
      <c r="P27" s="34" t="s">
        <v>25</v>
      </c>
      <c r="Q27" s="34" t="s">
        <v>25</v>
      </c>
      <c r="R27" s="35" t="s">
        <v>0</v>
      </c>
      <c r="S27" s="35" t="s">
        <v>0</v>
      </c>
      <c r="T27" s="35" t="s">
        <v>0</v>
      </c>
      <c r="U27" s="35" t="s">
        <v>25</v>
      </c>
      <c r="V27" s="35" t="s">
        <v>25</v>
      </c>
      <c r="W27" s="34" t="s">
        <v>0</v>
      </c>
      <c r="X27" s="34" t="s">
        <v>0</v>
      </c>
      <c r="Y27" s="34" t="s">
        <v>25</v>
      </c>
      <c r="Z27" s="34" t="s">
        <v>0</v>
      </c>
      <c r="AA27" s="34" t="s">
        <v>32</v>
      </c>
      <c r="AB27" s="35" t="s">
        <v>0</v>
      </c>
      <c r="AC27" s="35" t="s">
        <v>0</v>
      </c>
      <c r="AD27" s="35" t="s">
        <v>25</v>
      </c>
      <c r="AE27" s="35" t="s">
        <v>0</v>
      </c>
      <c r="AF27" s="35" t="s">
        <v>32</v>
      </c>
      <c r="AG27" s="29">
        <f t="shared" si="0"/>
        <v>24</v>
      </c>
      <c r="AH27" s="29"/>
      <c r="AI27" s="11" t="e">
        <f>VLOOKUP(B27,'[1]15.3'!$B$4:$AT$20,45,0)</f>
        <v>#N/A</v>
      </c>
      <c r="AK27" s="11" t="e">
        <f>VLOOKUP(B27,'[1]10.5'!$B$4:$AT$21,45,0)</f>
        <v>#N/A</v>
      </c>
    </row>
    <row r="28" spans="1:37" s="11" customFormat="1" ht="12.9" customHeight="1" x14ac:dyDescent="0.2">
      <c r="A28" s="51">
        <v>25</v>
      </c>
      <c r="B28" s="35" t="s">
        <v>83</v>
      </c>
      <c r="C28" s="34" t="s">
        <v>0</v>
      </c>
      <c r="D28" s="34" t="s">
        <v>0</v>
      </c>
      <c r="E28" s="34" t="s">
        <v>0</v>
      </c>
      <c r="F28" s="34" t="s">
        <v>0</v>
      </c>
      <c r="G28" s="34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4" t="s">
        <v>27</v>
      </c>
      <c r="N28" s="34" t="s">
        <v>27</v>
      </c>
      <c r="O28" s="34" t="s">
        <v>0</v>
      </c>
      <c r="P28" s="34" t="s">
        <v>16</v>
      </c>
      <c r="Q28" s="34" t="s">
        <v>16</v>
      </c>
      <c r="R28" s="35" t="s">
        <v>27</v>
      </c>
      <c r="S28" s="35" t="s">
        <v>27</v>
      </c>
      <c r="T28" s="35" t="s">
        <v>0</v>
      </c>
      <c r="U28" s="35" t="s">
        <v>16</v>
      </c>
      <c r="V28" s="35" t="s">
        <v>16</v>
      </c>
      <c r="W28" s="34" t="s">
        <v>0</v>
      </c>
      <c r="X28" s="34" t="s">
        <v>0</v>
      </c>
      <c r="Y28" s="34" t="s">
        <v>0</v>
      </c>
      <c r="Z28" s="34" t="s">
        <v>27</v>
      </c>
      <c r="AA28" s="34" t="s">
        <v>16</v>
      </c>
      <c r="AB28" s="35" t="s">
        <v>0</v>
      </c>
      <c r="AC28" s="35" t="s">
        <v>0</v>
      </c>
      <c r="AD28" s="35" t="s">
        <v>0</v>
      </c>
      <c r="AE28" s="35" t="s">
        <v>27</v>
      </c>
      <c r="AF28" s="35" t="s">
        <v>16</v>
      </c>
      <c r="AG28" s="29">
        <f t="shared" si="0"/>
        <v>25</v>
      </c>
      <c r="AH28" s="29"/>
      <c r="AI28" s="11" t="e">
        <f>VLOOKUP(B28,'[1]15.3'!$B$4:$AT$20,45,0)</f>
        <v>#N/A</v>
      </c>
      <c r="AK28" s="11" t="e">
        <f>VLOOKUP(B28,'[1]10.5'!$B$4:$AT$21,45,0)</f>
        <v>#N/A</v>
      </c>
    </row>
    <row r="29" spans="1:37" s="11" customFormat="1" ht="12.9" customHeight="1" x14ac:dyDescent="0.2">
      <c r="A29" s="51">
        <v>26</v>
      </c>
      <c r="B29" s="35" t="s">
        <v>78</v>
      </c>
      <c r="C29" s="34" t="s">
        <v>0</v>
      </c>
      <c r="D29" s="34" t="s">
        <v>0</v>
      </c>
      <c r="E29" s="34" t="s">
        <v>38</v>
      </c>
      <c r="F29" s="34" t="s">
        <v>34</v>
      </c>
      <c r="G29" s="34" t="s">
        <v>0</v>
      </c>
      <c r="H29" s="35" t="s">
        <v>0</v>
      </c>
      <c r="I29" s="35" t="s">
        <v>0</v>
      </c>
      <c r="J29" s="35" t="s">
        <v>38</v>
      </c>
      <c r="K29" s="35" t="s">
        <v>34</v>
      </c>
      <c r="L29" s="35" t="s">
        <v>0</v>
      </c>
      <c r="M29" s="34" t="s">
        <v>0</v>
      </c>
      <c r="N29" s="34" t="s">
        <v>0</v>
      </c>
      <c r="O29" s="34" t="s">
        <v>38</v>
      </c>
      <c r="P29" s="34" t="s">
        <v>0</v>
      </c>
      <c r="Q29" s="34" t="s">
        <v>34</v>
      </c>
      <c r="R29" s="35" t="s">
        <v>0</v>
      </c>
      <c r="S29" s="35" t="s">
        <v>0</v>
      </c>
      <c r="T29" s="35" t="s">
        <v>38</v>
      </c>
      <c r="U29" s="35" t="s">
        <v>0</v>
      </c>
      <c r="V29" s="35" t="s">
        <v>34</v>
      </c>
      <c r="W29" s="34" t="s">
        <v>0</v>
      </c>
      <c r="X29" s="34" t="s">
        <v>0</v>
      </c>
      <c r="Y29" s="34" t="s">
        <v>38</v>
      </c>
      <c r="Z29" s="34" t="s">
        <v>0</v>
      </c>
      <c r="AA29" s="34" t="s">
        <v>34</v>
      </c>
      <c r="AB29" s="35" t="s">
        <v>0</v>
      </c>
      <c r="AC29" s="35" t="s">
        <v>0</v>
      </c>
      <c r="AD29" s="35" t="s">
        <v>38</v>
      </c>
      <c r="AE29" s="35" t="s">
        <v>0</v>
      </c>
      <c r="AF29" s="35" t="s">
        <v>34</v>
      </c>
      <c r="AG29" s="29">
        <f t="shared" si="0"/>
        <v>26</v>
      </c>
      <c r="AH29" s="29"/>
      <c r="AI29" s="11" t="e">
        <f>VLOOKUP(B29,'[1]15.3'!$B$4:$AT$20,45,0)</f>
        <v>#N/A</v>
      </c>
      <c r="AK29" s="11" t="e">
        <f>VLOOKUP(B29,'[1]10.5'!$B$4:$AT$21,45,0)</f>
        <v>#N/A</v>
      </c>
    </row>
    <row r="30" spans="1:37" s="11" customFormat="1" ht="12.9" customHeight="1" x14ac:dyDescent="0.2">
      <c r="A30" s="51">
        <v>27</v>
      </c>
      <c r="B30" s="35" t="s">
        <v>84</v>
      </c>
      <c r="C30" s="34" t="s">
        <v>0</v>
      </c>
      <c r="D30" s="34" t="s">
        <v>0</v>
      </c>
      <c r="E30" s="34" t="s">
        <v>0</v>
      </c>
      <c r="F30" s="34" t="s">
        <v>0</v>
      </c>
      <c r="G30" s="34" t="s">
        <v>0</v>
      </c>
      <c r="H30" s="35" t="s">
        <v>0</v>
      </c>
      <c r="I30" s="35" t="s">
        <v>0</v>
      </c>
      <c r="J30" s="35" t="s">
        <v>0</v>
      </c>
      <c r="K30" s="35" t="s">
        <v>0</v>
      </c>
      <c r="L30" s="35" t="s">
        <v>0</v>
      </c>
      <c r="M30" s="34" t="s">
        <v>0</v>
      </c>
      <c r="N30" s="34" t="s">
        <v>0</v>
      </c>
      <c r="O30" s="34" t="s">
        <v>18</v>
      </c>
      <c r="P30" s="34" t="s">
        <v>30</v>
      </c>
      <c r="Q30" s="34" t="s">
        <v>0</v>
      </c>
      <c r="R30" s="35" t="s">
        <v>0</v>
      </c>
      <c r="S30" s="35" t="s">
        <v>0</v>
      </c>
      <c r="T30" s="35" t="s">
        <v>18</v>
      </c>
      <c r="U30" s="35" t="s">
        <v>30</v>
      </c>
      <c r="V30" s="35" t="s">
        <v>0</v>
      </c>
      <c r="W30" s="34" t="s">
        <v>30</v>
      </c>
      <c r="X30" s="34" t="s">
        <v>30</v>
      </c>
      <c r="Y30" s="34" t="s">
        <v>0</v>
      </c>
      <c r="Z30" s="34" t="s">
        <v>18</v>
      </c>
      <c r="AA30" s="34" t="s">
        <v>18</v>
      </c>
      <c r="AB30" s="35" t="s">
        <v>30</v>
      </c>
      <c r="AC30" s="35" t="s">
        <v>30</v>
      </c>
      <c r="AD30" s="35" t="s">
        <v>0</v>
      </c>
      <c r="AE30" s="35" t="s">
        <v>18</v>
      </c>
      <c r="AF30" s="35" t="s">
        <v>18</v>
      </c>
      <c r="AG30" s="29">
        <f t="shared" si="0"/>
        <v>27</v>
      </c>
      <c r="AH30" s="29"/>
      <c r="AI30" s="11" t="e">
        <f>VLOOKUP(B30,'[1]15.3'!$B$4:$AT$20,45,0)</f>
        <v>#N/A</v>
      </c>
      <c r="AK30" s="11" t="e">
        <f>VLOOKUP(B30,'[1]10.5'!$B$4:$AT$21,45,0)</f>
        <v>#N/A</v>
      </c>
    </row>
    <row r="31" spans="1:37" s="11" customFormat="1" ht="12.9" customHeight="1" x14ac:dyDescent="0.2">
      <c r="A31" s="51">
        <v>28</v>
      </c>
      <c r="B31" s="35" t="s">
        <v>41</v>
      </c>
      <c r="C31" s="34" t="s">
        <v>25</v>
      </c>
      <c r="D31" s="34" t="s">
        <v>27</v>
      </c>
      <c r="E31" s="34" t="s">
        <v>0</v>
      </c>
      <c r="F31" s="34" t="s">
        <v>0</v>
      </c>
      <c r="G31" s="34" t="s">
        <v>0</v>
      </c>
      <c r="H31" s="35" t="s">
        <v>25</v>
      </c>
      <c r="I31" s="35" t="s">
        <v>27</v>
      </c>
      <c r="J31" s="35" t="s">
        <v>0</v>
      </c>
      <c r="K31" s="35" t="s">
        <v>0</v>
      </c>
      <c r="L31" s="35" t="s">
        <v>0</v>
      </c>
      <c r="M31" s="34" t="s">
        <v>25</v>
      </c>
      <c r="N31" s="34" t="s">
        <v>0</v>
      </c>
      <c r="O31" s="34" t="s">
        <v>27</v>
      </c>
      <c r="P31" s="34" t="s">
        <v>0</v>
      </c>
      <c r="Q31" s="34" t="s">
        <v>0</v>
      </c>
      <c r="R31" s="35" t="s">
        <v>25</v>
      </c>
      <c r="S31" s="35" t="s">
        <v>0</v>
      </c>
      <c r="T31" s="35" t="s">
        <v>27</v>
      </c>
      <c r="U31" s="35" t="s">
        <v>0</v>
      </c>
      <c r="V31" s="35" t="s">
        <v>0</v>
      </c>
      <c r="W31" s="34" t="s">
        <v>0</v>
      </c>
      <c r="X31" s="34" t="s">
        <v>0</v>
      </c>
      <c r="Y31" s="34" t="s">
        <v>0</v>
      </c>
      <c r="Z31" s="34" t="s">
        <v>0</v>
      </c>
      <c r="AA31" s="34" t="s">
        <v>0</v>
      </c>
      <c r="AB31" s="35" t="s">
        <v>0</v>
      </c>
      <c r="AC31" s="35" t="s">
        <v>0</v>
      </c>
      <c r="AD31" s="35" t="s">
        <v>0</v>
      </c>
      <c r="AE31" s="35" t="s">
        <v>0</v>
      </c>
      <c r="AF31" s="35" t="s">
        <v>0</v>
      </c>
      <c r="AG31" s="29">
        <f t="shared" si="0"/>
        <v>28</v>
      </c>
      <c r="AH31" s="29"/>
      <c r="AI31" s="11" t="e">
        <f>VLOOKUP(B31,'[1]15.3'!$B$4:$AT$20,45,0)</f>
        <v>#N/A</v>
      </c>
      <c r="AK31" s="11" t="e">
        <f>VLOOKUP(B31,'[1]10.5'!$B$4:$AT$21,45,0)</f>
        <v>#N/A</v>
      </c>
    </row>
    <row r="32" spans="1:37" s="11" customFormat="1" ht="12.9" customHeight="1" x14ac:dyDescent="0.2">
      <c r="A32" s="51">
        <v>29</v>
      </c>
      <c r="B32" s="35" t="s">
        <v>47</v>
      </c>
      <c r="C32" s="34" t="s">
        <v>29</v>
      </c>
      <c r="D32" s="34" t="s">
        <v>12</v>
      </c>
      <c r="E32" s="34" t="s">
        <v>0</v>
      </c>
      <c r="F32" s="34" t="s">
        <v>0</v>
      </c>
      <c r="G32" s="34" t="s">
        <v>0</v>
      </c>
      <c r="H32" s="35" t="s">
        <v>29</v>
      </c>
      <c r="I32" s="35" t="s">
        <v>12</v>
      </c>
      <c r="J32" s="35" t="s">
        <v>0</v>
      </c>
      <c r="K32" s="35" t="s">
        <v>0</v>
      </c>
      <c r="L32" s="35" t="s">
        <v>0</v>
      </c>
      <c r="M32" s="34" t="s">
        <v>29</v>
      </c>
      <c r="N32" s="34" t="s">
        <v>12</v>
      </c>
      <c r="O32" s="34" t="s">
        <v>0</v>
      </c>
      <c r="P32" s="34" t="s">
        <v>0</v>
      </c>
      <c r="Q32" s="34" t="s">
        <v>0</v>
      </c>
      <c r="R32" s="35" t="s">
        <v>29</v>
      </c>
      <c r="S32" s="35" t="s">
        <v>12</v>
      </c>
      <c r="T32" s="35" t="s">
        <v>0</v>
      </c>
      <c r="U32" s="35" t="s">
        <v>0</v>
      </c>
      <c r="V32" s="35" t="s">
        <v>0</v>
      </c>
      <c r="W32" s="34" t="s">
        <v>0</v>
      </c>
      <c r="X32" s="34" t="s">
        <v>0</v>
      </c>
      <c r="Y32" s="34" t="s">
        <v>0</v>
      </c>
      <c r="Z32" s="34" t="s">
        <v>0</v>
      </c>
      <c r="AA32" s="34" t="s">
        <v>0</v>
      </c>
      <c r="AB32" s="35" t="s">
        <v>0</v>
      </c>
      <c r="AC32" s="35" t="s">
        <v>0</v>
      </c>
      <c r="AD32" s="35" t="s">
        <v>0</v>
      </c>
      <c r="AE32" s="35" t="s">
        <v>0</v>
      </c>
      <c r="AF32" s="35" t="s">
        <v>0</v>
      </c>
      <c r="AG32" s="29">
        <f t="shared" si="0"/>
        <v>29</v>
      </c>
      <c r="AH32" s="29"/>
      <c r="AI32" s="11" t="e">
        <f>VLOOKUP(B32,'[1]15.3'!$B$4:$AT$20,45,0)</f>
        <v>#N/A</v>
      </c>
      <c r="AK32" s="11" t="e">
        <f>VLOOKUP(B32,'[1]10.5'!$B$4:$AT$21,45,0)</f>
        <v>#N/A</v>
      </c>
    </row>
    <row r="33" spans="1:37" s="11" customFormat="1" ht="12.9" customHeight="1" x14ac:dyDescent="0.2">
      <c r="A33" s="51">
        <v>30</v>
      </c>
      <c r="B33" s="35" t="s">
        <v>145</v>
      </c>
      <c r="C33" s="34" t="s">
        <v>18</v>
      </c>
      <c r="D33" s="34" t="s">
        <v>0</v>
      </c>
      <c r="E33" s="34" t="s">
        <v>30</v>
      </c>
      <c r="F33" s="34" t="s">
        <v>0</v>
      </c>
      <c r="G33" s="34" t="s">
        <v>0</v>
      </c>
      <c r="H33" s="35" t="s">
        <v>18</v>
      </c>
      <c r="I33" s="35" t="s">
        <v>0</v>
      </c>
      <c r="J33" s="35" t="s">
        <v>30</v>
      </c>
      <c r="K33" s="35" t="s">
        <v>0</v>
      </c>
      <c r="L33" s="35" t="s">
        <v>0</v>
      </c>
      <c r="M33" s="34" t="s">
        <v>18</v>
      </c>
      <c r="N33" s="34" t="s">
        <v>30</v>
      </c>
      <c r="O33" s="34" t="s">
        <v>0</v>
      </c>
      <c r="P33" s="34" t="s">
        <v>0</v>
      </c>
      <c r="Q33" s="34" t="s">
        <v>0</v>
      </c>
      <c r="R33" s="35" t="s">
        <v>18</v>
      </c>
      <c r="S33" s="35" t="s">
        <v>30</v>
      </c>
      <c r="T33" s="35" t="s">
        <v>0</v>
      </c>
      <c r="U33" s="35" t="s">
        <v>0</v>
      </c>
      <c r="V33" s="35" t="s">
        <v>0</v>
      </c>
      <c r="W33" s="34" t="s">
        <v>0</v>
      </c>
      <c r="X33" s="34" t="s">
        <v>0</v>
      </c>
      <c r="Y33" s="34" t="s">
        <v>0</v>
      </c>
      <c r="Z33" s="34" t="s">
        <v>0</v>
      </c>
      <c r="AA33" s="34" t="s">
        <v>0</v>
      </c>
      <c r="AB33" s="35" t="s">
        <v>0</v>
      </c>
      <c r="AC33" s="35" t="s">
        <v>0</v>
      </c>
      <c r="AD33" s="35" t="s">
        <v>0</v>
      </c>
      <c r="AE33" s="35" t="s">
        <v>0</v>
      </c>
      <c r="AF33" s="35" t="s">
        <v>0</v>
      </c>
      <c r="AG33" s="29">
        <f t="shared" si="0"/>
        <v>30</v>
      </c>
      <c r="AH33" s="29"/>
      <c r="AI33" s="11" t="e">
        <f>VLOOKUP(B33,'[1]15.3'!$B$4:$AT$20,45,0)</f>
        <v>#N/A</v>
      </c>
      <c r="AK33" s="11" t="e">
        <f>VLOOKUP(B33,'[1]10.5'!$B$4:$AT$21,45,0)</f>
        <v>#N/A</v>
      </c>
    </row>
    <row r="34" spans="1:37" s="11" customFormat="1" ht="12.9" customHeight="1" x14ac:dyDescent="0.2">
      <c r="A34" s="51">
        <v>31</v>
      </c>
      <c r="B34" s="35" t="s">
        <v>39</v>
      </c>
      <c r="C34" s="34" t="s">
        <v>0</v>
      </c>
      <c r="D34" s="34" t="s">
        <v>0</v>
      </c>
      <c r="E34" s="34" t="s">
        <v>0</v>
      </c>
      <c r="F34" s="34" t="s">
        <v>0</v>
      </c>
      <c r="G34" s="34" t="s">
        <v>0</v>
      </c>
      <c r="H34" s="35" t="s">
        <v>0</v>
      </c>
      <c r="I34" s="35" t="s">
        <v>0</v>
      </c>
      <c r="J34" s="35" t="s">
        <v>0</v>
      </c>
      <c r="K34" s="35" t="s">
        <v>0</v>
      </c>
      <c r="L34" s="35" t="s">
        <v>0</v>
      </c>
      <c r="M34" s="34" t="s">
        <v>10</v>
      </c>
      <c r="N34" s="34" t="s">
        <v>38</v>
      </c>
      <c r="O34" s="34" t="s">
        <v>0</v>
      </c>
      <c r="P34" s="34" t="s">
        <v>0</v>
      </c>
      <c r="Q34" s="34" t="s">
        <v>0</v>
      </c>
      <c r="R34" s="35" t="s">
        <v>10</v>
      </c>
      <c r="S34" s="35" t="s">
        <v>38</v>
      </c>
      <c r="T34" s="35" t="s">
        <v>0</v>
      </c>
      <c r="U34" s="35" t="s">
        <v>0</v>
      </c>
      <c r="V34" s="35" t="s">
        <v>0</v>
      </c>
      <c r="W34" s="34" t="s">
        <v>0</v>
      </c>
      <c r="X34" s="34" t="s">
        <v>38</v>
      </c>
      <c r="Y34" s="34" t="s">
        <v>0</v>
      </c>
      <c r="Z34" s="34" t="s">
        <v>10</v>
      </c>
      <c r="AA34" s="34" t="s">
        <v>0</v>
      </c>
      <c r="AB34" s="35" t="s">
        <v>0</v>
      </c>
      <c r="AC34" s="35" t="s">
        <v>38</v>
      </c>
      <c r="AD34" s="35" t="s">
        <v>0</v>
      </c>
      <c r="AE34" s="35" t="s">
        <v>10</v>
      </c>
      <c r="AF34" s="35" t="s">
        <v>0</v>
      </c>
      <c r="AG34" s="29">
        <f t="shared" si="0"/>
        <v>31</v>
      </c>
      <c r="AH34" s="29"/>
      <c r="AI34" s="11" t="e">
        <f>VLOOKUP(B34,'[1]15.3'!$B$4:$AT$20,45,0)</f>
        <v>#N/A</v>
      </c>
      <c r="AK34" s="11" t="e">
        <f>VLOOKUP(B34,'[1]10.5'!$B$4:$AT$21,45,0)</f>
        <v>#N/A</v>
      </c>
    </row>
    <row r="35" spans="1:37" s="11" customFormat="1" ht="12.9" customHeight="1" x14ac:dyDescent="0.2">
      <c r="A35" s="51">
        <v>32</v>
      </c>
      <c r="B35" s="35" t="s">
        <v>42</v>
      </c>
      <c r="C35" s="34" t="s">
        <v>32</v>
      </c>
      <c r="D35" s="34" t="s">
        <v>0</v>
      </c>
      <c r="E35" s="34" t="s">
        <v>0</v>
      </c>
      <c r="F35" s="34" t="s">
        <v>0</v>
      </c>
      <c r="G35" s="34" t="s">
        <v>0</v>
      </c>
      <c r="H35" s="35" t="s">
        <v>32</v>
      </c>
      <c r="I35" s="35" t="s">
        <v>0</v>
      </c>
      <c r="J35" s="35" t="s">
        <v>0</v>
      </c>
      <c r="K35" s="35" t="s">
        <v>0</v>
      </c>
      <c r="L35" s="35" t="s">
        <v>0</v>
      </c>
      <c r="M35" s="34" t="s">
        <v>0</v>
      </c>
      <c r="N35" s="34" t="s">
        <v>0</v>
      </c>
      <c r="O35" s="34" t="s">
        <v>0</v>
      </c>
      <c r="P35" s="34" t="s">
        <v>0</v>
      </c>
      <c r="Q35" s="34" t="s">
        <v>32</v>
      </c>
      <c r="R35" s="35" t="s">
        <v>0</v>
      </c>
      <c r="S35" s="35" t="s">
        <v>0</v>
      </c>
      <c r="T35" s="35" t="s">
        <v>0</v>
      </c>
      <c r="U35" s="35" t="s">
        <v>0</v>
      </c>
      <c r="V35" s="35" t="s">
        <v>32</v>
      </c>
      <c r="W35" s="34" t="s">
        <v>0</v>
      </c>
      <c r="X35" s="34" t="s">
        <v>0</v>
      </c>
      <c r="Y35" s="34" t="s">
        <v>0</v>
      </c>
      <c r="Z35" s="34" t="s">
        <v>0</v>
      </c>
      <c r="AA35" s="34" t="s">
        <v>0</v>
      </c>
      <c r="AB35" s="35" t="s">
        <v>0</v>
      </c>
      <c r="AC35" s="35" t="s">
        <v>0</v>
      </c>
      <c r="AD35" s="35" t="s">
        <v>0</v>
      </c>
      <c r="AE35" s="35" t="s">
        <v>0</v>
      </c>
      <c r="AF35" s="35" t="s">
        <v>0</v>
      </c>
      <c r="AG35" s="29">
        <f t="shared" si="0"/>
        <v>32</v>
      </c>
      <c r="AH35" s="29"/>
      <c r="AI35" s="11" t="e">
        <f>VLOOKUP(B35,'[1]15.3'!$B$4:$AT$20,45,0)</f>
        <v>#N/A</v>
      </c>
      <c r="AK35" s="11" t="e">
        <f>VLOOKUP(B35,'[1]10.5'!$B$4:$AT$21,45,0)</f>
        <v>#N/A</v>
      </c>
    </row>
    <row r="36" spans="1:37" s="11" customFormat="1" ht="12.9" customHeight="1" x14ac:dyDescent="0.2">
      <c r="A36" s="51">
        <v>33</v>
      </c>
      <c r="B36" s="35" t="s">
        <v>44</v>
      </c>
      <c r="C36" s="34" t="s">
        <v>15</v>
      </c>
      <c r="D36" s="34" t="s">
        <v>0</v>
      </c>
      <c r="E36" s="34" t="s">
        <v>0</v>
      </c>
      <c r="F36" s="34" t="s">
        <v>0</v>
      </c>
      <c r="G36" s="34" t="s">
        <v>0</v>
      </c>
      <c r="H36" s="35" t="s">
        <v>15</v>
      </c>
      <c r="I36" s="35" t="s">
        <v>0</v>
      </c>
      <c r="J36" s="35" t="s">
        <v>0</v>
      </c>
      <c r="K36" s="35" t="s">
        <v>0</v>
      </c>
      <c r="L36" s="35" t="s">
        <v>0</v>
      </c>
      <c r="M36" s="34" t="s">
        <v>15</v>
      </c>
      <c r="N36" s="34" t="s">
        <v>0</v>
      </c>
      <c r="O36" s="34" t="s">
        <v>0</v>
      </c>
      <c r="P36" s="34" t="s">
        <v>0</v>
      </c>
      <c r="Q36" s="34" t="s">
        <v>0</v>
      </c>
      <c r="R36" s="35" t="s">
        <v>15</v>
      </c>
      <c r="S36" s="35" t="s">
        <v>0</v>
      </c>
      <c r="T36" s="35" t="s">
        <v>0</v>
      </c>
      <c r="U36" s="35" t="s">
        <v>0</v>
      </c>
      <c r="V36" s="35" t="s">
        <v>0</v>
      </c>
      <c r="W36" s="34" t="s">
        <v>0</v>
      </c>
      <c r="X36" s="34" t="s">
        <v>0</v>
      </c>
      <c r="Y36" s="34" t="s">
        <v>0</v>
      </c>
      <c r="Z36" s="34" t="s">
        <v>0</v>
      </c>
      <c r="AA36" s="34" t="s">
        <v>0</v>
      </c>
      <c r="AB36" s="35" t="s">
        <v>0</v>
      </c>
      <c r="AC36" s="35" t="s">
        <v>0</v>
      </c>
      <c r="AD36" s="35" t="s">
        <v>0</v>
      </c>
      <c r="AE36" s="35" t="s">
        <v>0</v>
      </c>
      <c r="AF36" s="35" t="s">
        <v>0</v>
      </c>
      <c r="AG36" s="29">
        <f t="shared" ref="AG36:AG60" si="1">A36</f>
        <v>33</v>
      </c>
      <c r="AH36" s="29"/>
      <c r="AI36" s="11" t="e">
        <f>VLOOKUP(B36,'[1]15.3'!$B$4:$AT$20,45,0)</f>
        <v>#N/A</v>
      </c>
      <c r="AK36" s="11" t="e">
        <f>VLOOKUP(B36,'[1]10.5'!$B$4:$AT$21,45,0)</f>
        <v>#N/A</v>
      </c>
    </row>
    <row r="37" spans="1:37" s="11" customFormat="1" ht="12.9" customHeight="1" x14ac:dyDescent="0.2">
      <c r="A37" s="51">
        <v>34</v>
      </c>
      <c r="B37" s="35" t="s">
        <v>43</v>
      </c>
      <c r="C37" s="34" t="s">
        <v>0</v>
      </c>
      <c r="D37" s="34" t="s">
        <v>0</v>
      </c>
      <c r="E37" s="34" t="s">
        <v>0</v>
      </c>
      <c r="F37" s="34" t="s">
        <v>46</v>
      </c>
      <c r="G37" s="34" t="s">
        <v>0</v>
      </c>
      <c r="H37" s="35" t="s">
        <v>0</v>
      </c>
      <c r="I37" s="35" t="s">
        <v>0</v>
      </c>
      <c r="J37" s="35" t="s">
        <v>0</v>
      </c>
      <c r="K37" s="35" t="s">
        <v>46</v>
      </c>
      <c r="L37" s="35" t="s">
        <v>0</v>
      </c>
      <c r="M37" s="34" t="s">
        <v>0</v>
      </c>
      <c r="N37" s="34" t="s">
        <v>46</v>
      </c>
      <c r="O37" s="34" t="s">
        <v>0</v>
      </c>
      <c r="P37" s="34" t="s">
        <v>0</v>
      </c>
      <c r="Q37" s="34" t="s">
        <v>0</v>
      </c>
      <c r="R37" s="35" t="s">
        <v>0</v>
      </c>
      <c r="S37" s="35" t="s">
        <v>46</v>
      </c>
      <c r="T37" s="35" t="s">
        <v>0</v>
      </c>
      <c r="U37" s="35" t="s">
        <v>0</v>
      </c>
      <c r="V37" s="35" t="s">
        <v>0</v>
      </c>
      <c r="W37" s="34" t="s">
        <v>0</v>
      </c>
      <c r="X37" s="34" t="s">
        <v>0</v>
      </c>
      <c r="Y37" s="34" t="s">
        <v>0</v>
      </c>
      <c r="Z37" s="34" t="s">
        <v>0</v>
      </c>
      <c r="AA37" s="34" t="s">
        <v>0</v>
      </c>
      <c r="AB37" s="35" t="s">
        <v>0</v>
      </c>
      <c r="AC37" s="35" t="s">
        <v>0</v>
      </c>
      <c r="AD37" s="35" t="s">
        <v>0</v>
      </c>
      <c r="AE37" s="35" t="s">
        <v>0</v>
      </c>
      <c r="AF37" s="35" t="s">
        <v>0</v>
      </c>
      <c r="AG37" s="29">
        <f t="shared" si="1"/>
        <v>34</v>
      </c>
      <c r="AH37" s="29"/>
      <c r="AI37" s="11" t="e">
        <f>VLOOKUP(B37,'[1]15.3'!$B$4:$AT$20,45,0)</f>
        <v>#N/A</v>
      </c>
      <c r="AK37" s="11" t="e">
        <f>VLOOKUP(B37,'[1]10.5'!$B$4:$AT$21,45,0)</f>
        <v>#N/A</v>
      </c>
    </row>
    <row r="38" spans="1:37" s="11" customFormat="1" ht="12.9" customHeight="1" x14ac:dyDescent="0.2">
      <c r="A38" s="51">
        <v>35</v>
      </c>
      <c r="B38" s="35" t="s">
        <v>45</v>
      </c>
      <c r="C38" s="34" t="s">
        <v>0</v>
      </c>
      <c r="D38" s="34" t="s">
        <v>0</v>
      </c>
      <c r="E38" s="34" t="s">
        <v>0</v>
      </c>
      <c r="F38" s="34" t="s">
        <v>0</v>
      </c>
      <c r="G38" s="34" t="s">
        <v>36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36</v>
      </c>
      <c r="M38" s="34" t="s">
        <v>0</v>
      </c>
      <c r="N38" s="34" t="s">
        <v>0</v>
      </c>
      <c r="O38" s="34" t="s">
        <v>0</v>
      </c>
      <c r="P38" s="34" t="s">
        <v>0</v>
      </c>
      <c r="Q38" s="34" t="s">
        <v>0</v>
      </c>
      <c r="R38" s="35" t="s">
        <v>0</v>
      </c>
      <c r="S38" s="35" t="s">
        <v>0</v>
      </c>
      <c r="T38" s="35" t="s">
        <v>0</v>
      </c>
      <c r="U38" s="35" t="s">
        <v>0</v>
      </c>
      <c r="V38" s="35" t="s">
        <v>0</v>
      </c>
      <c r="W38" s="34" t="s">
        <v>0</v>
      </c>
      <c r="X38" s="34" t="s">
        <v>36</v>
      </c>
      <c r="Y38" s="34" t="s">
        <v>0</v>
      </c>
      <c r="Z38" s="34" t="s">
        <v>0</v>
      </c>
      <c r="AA38" s="34" t="s">
        <v>0</v>
      </c>
      <c r="AB38" s="35" t="s">
        <v>0</v>
      </c>
      <c r="AC38" s="35" t="s">
        <v>36</v>
      </c>
      <c r="AD38" s="35" t="s">
        <v>0</v>
      </c>
      <c r="AE38" s="35" t="s">
        <v>0</v>
      </c>
      <c r="AF38" s="35" t="s">
        <v>0</v>
      </c>
      <c r="AG38" s="29">
        <f t="shared" si="1"/>
        <v>35</v>
      </c>
      <c r="AH38" s="29"/>
      <c r="AI38" s="11" t="e">
        <f>VLOOKUP(B38,'[1]15.3'!$B$4:$AT$20,45,0)</f>
        <v>#N/A</v>
      </c>
      <c r="AK38" s="11" t="e">
        <f>VLOOKUP(B38,'[1]10.5'!$B$4:$AT$21,45,0)</f>
        <v>#N/A</v>
      </c>
    </row>
    <row r="39" spans="1:37" s="11" customFormat="1" ht="12.9" customHeight="1" x14ac:dyDescent="0.2">
      <c r="A39" s="51">
        <v>36</v>
      </c>
      <c r="B39" s="35" t="s">
        <v>49</v>
      </c>
      <c r="C39" s="34" t="s">
        <v>0</v>
      </c>
      <c r="D39" s="34" t="s">
        <v>0</v>
      </c>
      <c r="E39" s="34" t="s">
        <v>0</v>
      </c>
      <c r="F39" s="34" t="s">
        <v>0</v>
      </c>
      <c r="G39" s="34" t="s">
        <v>0</v>
      </c>
      <c r="H39" s="35" t="s">
        <v>0</v>
      </c>
      <c r="I39" s="35" t="s">
        <v>0</v>
      </c>
      <c r="J39" s="35" t="s">
        <v>0</v>
      </c>
      <c r="K39" s="35" t="s">
        <v>0</v>
      </c>
      <c r="L39" s="35" t="s">
        <v>0</v>
      </c>
      <c r="M39" s="34" t="s">
        <v>0</v>
      </c>
      <c r="N39" s="34" t="s">
        <v>0</v>
      </c>
      <c r="O39" s="34" t="s">
        <v>12</v>
      </c>
      <c r="P39" s="34" t="s">
        <v>0</v>
      </c>
      <c r="Q39" s="34" t="s">
        <v>0</v>
      </c>
      <c r="R39" s="35" t="s">
        <v>0</v>
      </c>
      <c r="S39" s="35" t="s">
        <v>0</v>
      </c>
      <c r="T39" s="35" t="s">
        <v>12</v>
      </c>
      <c r="U39" s="35" t="s">
        <v>0</v>
      </c>
      <c r="V39" s="35" t="s">
        <v>0</v>
      </c>
      <c r="W39" s="34" t="s">
        <v>0</v>
      </c>
      <c r="X39" s="34" t="s">
        <v>0</v>
      </c>
      <c r="Y39" s="34" t="s">
        <v>0</v>
      </c>
      <c r="Z39" s="34" t="s">
        <v>12</v>
      </c>
      <c r="AA39" s="34" t="s">
        <v>0</v>
      </c>
      <c r="AB39" s="35" t="s">
        <v>0</v>
      </c>
      <c r="AC39" s="35" t="s">
        <v>0</v>
      </c>
      <c r="AD39" s="35" t="s">
        <v>0</v>
      </c>
      <c r="AE39" s="35" t="s">
        <v>12</v>
      </c>
      <c r="AF39" s="35" t="s">
        <v>0</v>
      </c>
      <c r="AG39" s="29">
        <f t="shared" si="1"/>
        <v>36</v>
      </c>
      <c r="AH39" s="29"/>
      <c r="AI39" s="11" t="e">
        <f>VLOOKUP(B39,'[1]15.3'!$B$4:$AT$20,45,0)</f>
        <v>#N/A</v>
      </c>
      <c r="AK39" s="11" t="e">
        <f>VLOOKUP(B39,'[1]10.5'!$B$4:$AT$21,45,0)</f>
        <v>#N/A</v>
      </c>
    </row>
    <row r="40" spans="1:37" s="11" customFormat="1" ht="12.9" customHeight="1" x14ac:dyDescent="0.2">
      <c r="A40" s="51">
        <v>37</v>
      </c>
      <c r="B40" s="35" t="s">
        <v>55</v>
      </c>
      <c r="C40" s="34" t="s">
        <v>10</v>
      </c>
      <c r="D40" s="34" t="s">
        <v>0</v>
      </c>
      <c r="E40" s="34" t="s">
        <v>0</v>
      </c>
      <c r="F40" s="34" t="s">
        <v>0</v>
      </c>
      <c r="G40" s="34" t="s">
        <v>0</v>
      </c>
      <c r="H40" s="35" t="s">
        <v>10</v>
      </c>
      <c r="I40" s="35" t="s">
        <v>0</v>
      </c>
      <c r="J40" s="35" t="s">
        <v>0</v>
      </c>
      <c r="K40" s="35" t="s">
        <v>0</v>
      </c>
      <c r="L40" s="35" t="s">
        <v>0</v>
      </c>
      <c r="M40" s="34" t="s">
        <v>0</v>
      </c>
      <c r="N40" s="34" t="s">
        <v>0</v>
      </c>
      <c r="O40" s="34" t="s">
        <v>0</v>
      </c>
      <c r="P40" s="34" t="s">
        <v>0</v>
      </c>
      <c r="Q40" s="34" t="s">
        <v>0</v>
      </c>
      <c r="R40" s="35" t="s">
        <v>0</v>
      </c>
      <c r="S40" s="35" t="s">
        <v>0</v>
      </c>
      <c r="T40" s="35" t="s">
        <v>0</v>
      </c>
      <c r="U40" s="35" t="s">
        <v>0</v>
      </c>
      <c r="V40" s="35" t="s">
        <v>0</v>
      </c>
      <c r="W40" s="34" t="s">
        <v>0</v>
      </c>
      <c r="X40" s="34" t="s">
        <v>0</v>
      </c>
      <c r="Y40" s="34" t="s">
        <v>10</v>
      </c>
      <c r="Z40" s="34" t="s">
        <v>0</v>
      </c>
      <c r="AA40" s="34" t="s">
        <v>0</v>
      </c>
      <c r="AB40" s="35" t="s">
        <v>0</v>
      </c>
      <c r="AC40" s="35" t="s">
        <v>0</v>
      </c>
      <c r="AD40" s="35" t="s">
        <v>10</v>
      </c>
      <c r="AE40" s="35" t="s">
        <v>0</v>
      </c>
      <c r="AF40" s="35" t="s">
        <v>0</v>
      </c>
      <c r="AG40" s="29">
        <f t="shared" si="1"/>
        <v>37</v>
      </c>
      <c r="AH40" s="29"/>
      <c r="AI40" s="11">
        <v>17</v>
      </c>
      <c r="AK40" s="11" t="e">
        <f>VLOOKUP(B40,'[1]10.5'!$B$4:$AT$21,45,0)</f>
        <v>#N/A</v>
      </c>
    </row>
    <row r="41" spans="1:37" s="11" customFormat="1" ht="12.9" customHeight="1" x14ac:dyDescent="0.2">
      <c r="A41" s="51">
        <v>38</v>
      </c>
      <c r="B41" s="35" t="s">
        <v>50</v>
      </c>
      <c r="C41" s="34" t="s">
        <v>0</v>
      </c>
      <c r="D41" s="34" t="s">
        <v>29</v>
      </c>
      <c r="E41" s="34" t="s">
        <v>0</v>
      </c>
      <c r="F41" s="34" t="s">
        <v>0</v>
      </c>
      <c r="G41" s="34" t="s">
        <v>0</v>
      </c>
      <c r="H41" s="35" t="s">
        <v>0</v>
      </c>
      <c r="I41" s="35" t="s">
        <v>29</v>
      </c>
      <c r="J41" s="35" t="s">
        <v>0</v>
      </c>
      <c r="K41" s="35" t="s">
        <v>0</v>
      </c>
      <c r="L41" s="35" t="s">
        <v>0</v>
      </c>
      <c r="M41" s="34" t="s">
        <v>0</v>
      </c>
      <c r="N41" s="34" t="s">
        <v>0</v>
      </c>
      <c r="O41" s="34" t="s">
        <v>0</v>
      </c>
      <c r="P41" s="34" t="s">
        <v>0</v>
      </c>
      <c r="Q41" s="34" t="s">
        <v>0</v>
      </c>
      <c r="R41" s="35" t="s">
        <v>0</v>
      </c>
      <c r="S41" s="35" t="s">
        <v>0</v>
      </c>
      <c r="T41" s="35" t="s">
        <v>0</v>
      </c>
      <c r="U41" s="35" t="s">
        <v>0</v>
      </c>
      <c r="V41" s="35" t="s">
        <v>0</v>
      </c>
      <c r="W41" s="34" t="s">
        <v>0</v>
      </c>
      <c r="X41" s="34" t="s">
        <v>29</v>
      </c>
      <c r="Y41" s="34" t="s">
        <v>0</v>
      </c>
      <c r="Z41" s="34" t="s">
        <v>0</v>
      </c>
      <c r="AA41" s="34" t="s">
        <v>0</v>
      </c>
      <c r="AB41" s="35" t="s">
        <v>0</v>
      </c>
      <c r="AC41" s="35" t="s">
        <v>29</v>
      </c>
      <c r="AD41" s="35" t="s">
        <v>0</v>
      </c>
      <c r="AE41" s="35" t="s">
        <v>0</v>
      </c>
      <c r="AF41" s="35" t="s">
        <v>0</v>
      </c>
      <c r="AG41" s="29">
        <f t="shared" si="1"/>
        <v>38</v>
      </c>
      <c r="AH41" s="29"/>
      <c r="AK41" s="11" t="e">
        <f>VLOOKUP(B41,'[1]10.5'!$B$4:$AT$21,45,0)</f>
        <v>#N/A</v>
      </c>
    </row>
    <row r="42" spans="1:37" s="11" customFormat="1" ht="12.9" customHeight="1" x14ac:dyDescent="0.2">
      <c r="A42" s="51">
        <v>39</v>
      </c>
      <c r="B42" s="35" t="s">
        <v>48</v>
      </c>
      <c r="C42" s="34" t="s">
        <v>0</v>
      </c>
      <c r="D42" s="34" t="s">
        <v>0</v>
      </c>
      <c r="E42" s="34" t="s">
        <v>0</v>
      </c>
      <c r="F42" s="34" t="s">
        <v>27</v>
      </c>
      <c r="G42" s="34" t="s">
        <v>30</v>
      </c>
      <c r="H42" s="35" t="s">
        <v>0</v>
      </c>
      <c r="I42" s="35" t="s">
        <v>0</v>
      </c>
      <c r="J42" s="35" t="s">
        <v>0</v>
      </c>
      <c r="K42" s="35" t="s">
        <v>27</v>
      </c>
      <c r="L42" s="35" t="s">
        <v>30</v>
      </c>
      <c r="M42" s="34" t="s">
        <v>0</v>
      </c>
      <c r="N42" s="34" t="s">
        <v>0</v>
      </c>
      <c r="O42" s="34" t="s">
        <v>0</v>
      </c>
      <c r="P42" s="34" t="s">
        <v>0</v>
      </c>
      <c r="Q42" s="34" t="s">
        <v>0</v>
      </c>
      <c r="R42" s="35" t="s">
        <v>0</v>
      </c>
      <c r="S42" s="35" t="s">
        <v>0</v>
      </c>
      <c r="T42" s="35" t="s">
        <v>0</v>
      </c>
      <c r="U42" s="35" t="s">
        <v>0</v>
      </c>
      <c r="V42" s="35" t="s">
        <v>0</v>
      </c>
      <c r="W42" s="34" t="s">
        <v>0</v>
      </c>
      <c r="X42" s="34" t="s">
        <v>0</v>
      </c>
      <c r="Y42" s="34" t="s">
        <v>27</v>
      </c>
      <c r="Z42" s="34" t="s">
        <v>0</v>
      </c>
      <c r="AA42" s="34" t="s">
        <v>30</v>
      </c>
      <c r="AB42" s="35" t="s">
        <v>0</v>
      </c>
      <c r="AC42" s="35" t="s">
        <v>0</v>
      </c>
      <c r="AD42" s="35" t="s">
        <v>27</v>
      </c>
      <c r="AE42" s="35" t="s">
        <v>0</v>
      </c>
      <c r="AF42" s="35" t="s">
        <v>30</v>
      </c>
      <c r="AG42" s="29">
        <f t="shared" si="1"/>
        <v>39</v>
      </c>
      <c r="AH42" s="29"/>
      <c r="AI42" s="11" t="e">
        <f>VLOOKUP(B42,'[1]15.3'!$B$4:$AT$20,45,0)</f>
        <v>#N/A</v>
      </c>
      <c r="AK42" s="11" t="e">
        <f>VLOOKUP(B42,'[1]10.5'!$B$4:$AT$21,45,0)</f>
        <v>#N/A</v>
      </c>
    </row>
    <row r="43" spans="1:37" s="11" customFormat="1" ht="12.9" customHeight="1" x14ac:dyDescent="0.2">
      <c r="A43" s="51">
        <v>40</v>
      </c>
      <c r="B43" s="35" t="s">
        <v>53</v>
      </c>
      <c r="C43" s="34" t="s">
        <v>0</v>
      </c>
      <c r="D43" s="34" t="s">
        <v>0</v>
      </c>
      <c r="E43" s="34" t="s">
        <v>0</v>
      </c>
      <c r="F43" s="34" t="s">
        <v>0</v>
      </c>
      <c r="G43" s="34" t="s">
        <v>0</v>
      </c>
      <c r="H43" s="35" t="s">
        <v>0</v>
      </c>
      <c r="I43" s="35" t="s">
        <v>0</v>
      </c>
      <c r="J43" s="35" t="s">
        <v>0</v>
      </c>
      <c r="K43" s="35" t="s">
        <v>0</v>
      </c>
      <c r="L43" s="35" t="s">
        <v>0</v>
      </c>
      <c r="M43" s="34" t="s">
        <v>0</v>
      </c>
      <c r="N43" s="34" t="s">
        <v>15</v>
      </c>
      <c r="O43" s="34" t="s">
        <v>32</v>
      </c>
      <c r="P43" s="34" t="s">
        <v>0</v>
      </c>
      <c r="Q43" s="34" t="s">
        <v>0</v>
      </c>
      <c r="R43" s="35" t="s">
        <v>0</v>
      </c>
      <c r="S43" s="35" t="s">
        <v>15</v>
      </c>
      <c r="T43" s="35" t="s">
        <v>32</v>
      </c>
      <c r="U43" s="35" t="s">
        <v>0</v>
      </c>
      <c r="V43" s="35" t="s">
        <v>0</v>
      </c>
      <c r="W43" s="34" t="s">
        <v>15</v>
      </c>
      <c r="X43" s="34" t="s">
        <v>0</v>
      </c>
      <c r="Y43" s="34" t="s">
        <v>32</v>
      </c>
      <c r="Z43" s="34" t="s">
        <v>0</v>
      </c>
      <c r="AA43" s="34" t="s">
        <v>0</v>
      </c>
      <c r="AB43" s="35" t="s">
        <v>15</v>
      </c>
      <c r="AC43" s="35" t="s">
        <v>0</v>
      </c>
      <c r="AD43" s="35" t="s">
        <v>32</v>
      </c>
      <c r="AE43" s="35" t="s">
        <v>0</v>
      </c>
      <c r="AF43" s="35" t="s">
        <v>0</v>
      </c>
      <c r="AG43" s="29">
        <f t="shared" si="1"/>
        <v>40</v>
      </c>
      <c r="AH43" s="29"/>
      <c r="AI43" s="11" t="e">
        <f>VLOOKUP(B43,'[1]15.3'!$B$4:$AT$20,45,0)</f>
        <v>#N/A</v>
      </c>
      <c r="AK43" s="11" t="e">
        <f>VLOOKUP(B43,'[1]10.5'!$B$4:$AT$21,45,0)</f>
        <v>#N/A</v>
      </c>
    </row>
    <row r="44" spans="1:37" s="11" customFormat="1" ht="12.9" customHeight="1" x14ac:dyDescent="0.2">
      <c r="A44" s="51">
        <v>41</v>
      </c>
      <c r="B44" s="35" t="s">
        <v>52</v>
      </c>
      <c r="C44" s="34" t="s">
        <v>0</v>
      </c>
      <c r="D44" s="34" t="s">
        <v>0</v>
      </c>
      <c r="E44" s="34" t="s">
        <v>0</v>
      </c>
      <c r="F44" s="34" t="s">
        <v>0</v>
      </c>
      <c r="G44" s="34" t="s">
        <v>0</v>
      </c>
      <c r="H44" s="35" t="s">
        <v>0</v>
      </c>
      <c r="I44" s="35" t="s">
        <v>0</v>
      </c>
      <c r="J44" s="35" t="s">
        <v>0</v>
      </c>
      <c r="K44" s="35" t="s">
        <v>0</v>
      </c>
      <c r="L44" s="35" t="s">
        <v>0</v>
      </c>
      <c r="M44" s="34" t="s">
        <v>0</v>
      </c>
      <c r="N44" s="34" t="s">
        <v>25</v>
      </c>
      <c r="O44" s="34" t="s">
        <v>0</v>
      </c>
      <c r="P44" s="34" t="s">
        <v>0</v>
      </c>
      <c r="Q44" s="34" t="s">
        <v>0</v>
      </c>
      <c r="R44" s="35" t="s">
        <v>0</v>
      </c>
      <c r="S44" s="35" t="s">
        <v>25</v>
      </c>
      <c r="T44" s="35" t="s">
        <v>0</v>
      </c>
      <c r="U44" s="35" t="s">
        <v>0</v>
      </c>
      <c r="V44" s="35" t="s">
        <v>0</v>
      </c>
      <c r="W44" s="34" t="s">
        <v>25</v>
      </c>
      <c r="X44" s="34" t="s">
        <v>0</v>
      </c>
      <c r="Y44" s="34" t="s">
        <v>0</v>
      </c>
      <c r="Z44" s="34" t="s">
        <v>0</v>
      </c>
      <c r="AA44" s="34" t="s">
        <v>0</v>
      </c>
      <c r="AB44" s="35" t="s">
        <v>25</v>
      </c>
      <c r="AC44" s="35" t="s">
        <v>0</v>
      </c>
      <c r="AD44" s="35" t="s">
        <v>0</v>
      </c>
      <c r="AE44" s="35" t="s">
        <v>0</v>
      </c>
      <c r="AF44" s="35" t="s">
        <v>0</v>
      </c>
      <c r="AG44" s="29">
        <f t="shared" si="1"/>
        <v>41</v>
      </c>
      <c r="AH44" s="29"/>
      <c r="AI44" s="11" t="e">
        <f>VLOOKUP(B44,'[1]15.3'!$B$4:$AT$20,45,0)</f>
        <v>#N/A</v>
      </c>
      <c r="AK44" s="11" t="e">
        <f>VLOOKUP(B44,'[1]10.5'!$B$4:$AT$21,45,0)</f>
        <v>#N/A</v>
      </c>
    </row>
    <row r="45" spans="1:37" s="11" customFormat="1" ht="12.9" customHeight="1" x14ac:dyDescent="0.2">
      <c r="A45" s="51">
        <v>42</v>
      </c>
      <c r="B45" s="35" t="s">
        <v>51</v>
      </c>
      <c r="C45" s="34" t="s">
        <v>0</v>
      </c>
      <c r="D45" s="34" t="s">
        <v>0</v>
      </c>
      <c r="E45" s="34" t="s">
        <v>0</v>
      </c>
      <c r="F45" s="34" t="s">
        <v>0</v>
      </c>
      <c r="G45" s="34" t="s">
        <v>0</v>
      </c>
      <c r="H45" s="35" t="s">
        <v>0</v>
      </c>
      <c r="I45" s="35" t="s">
        <v>0</v>
      </c>
      <c r="J45" s="35" t="s">
        <v>0</v>
      </c>
      <c r="K45" s="35" t="s">
        <v>0</v>
      </c>
      <c r="L45" s="35" t="s">
        <v>0</v>
      </c>
      <c r="M45" s="34" t="s">
        <v>0</v>
      </c>
      <c r="N45" s="34" t="s">
        <v>18</v>
      </c>
      <c r="O45" s="34" t="s">
        <v>0</v>
      </c>
      <c r="P45" s="34" t="s">
        <v>46</v>
      </c>
      <c r="Q45" s="34" t="s">
        <v>0</v>
      </c>
      <c r="R45" s="35" t="s">
        <v>0</v>
      </c>
      <c r="S45" s="35" t="s">
        <v>18</v>
      </c>
      <c r="T45" s="35" t="s">
        <v>0</v>
      </c>
      <c r="U45" s="35" t="s">
        <v>46</v>
      </c>
      <c r="V45" s="35" t="s">
        <v>0</v>
      </c>
      <c r="W45" s="34" t="s">
        <v>18</v>
      </c>
      <c r="X45" s="34" t="s">
        <v>0</v>
      </c>
      <c r="Y45" s="34" t="s">
        <v>46</v>
      </c>
      <c r="Z45" s="34" t="s">
        <v>0</v>
      </c>
      <c r="AA45" s="34" t="s">
        <v>0</v>
      </c>
      <c r="AB45" s="35" t="s">
        <v>18</v>
      </c>
      <c r="AC45" s="35" t="s">
        <v>0</v>
      </c>
      <c r="AD45" s="35" t="s">
        <v>46</v>
      </c>
      <c r="AE45" s="35" t="s">
        <v>0</v>
      </c>
      <c r="AF45" s="35" t="s">
        <v>0</v>
      </c>
      <c r="AG45" s="29">
        <f t="shared" si="1"/>
        <v>42</v>
      </c>
      <c r="AH45" s="29"/>
      <c r="AI45" s="11" t="e">
        <f>VLOOKUP(B45,'[1]15.3'!$B$4:$AT$20,45,0)</f>
        <v>#N/A</v>
      </c>
      <c r="AK45" s="11" t="e">
        <f>VLOOKUP(B45,'[1]10.5'!$B$4:$AT$21,45,0)</f>
        <v>#N/A</v>
      </c>
    </row>
    <row r="46" spans="1:37" s="11" customFormat="1" ht="12.9" customHeight="1" x14ac:dyDescent="0.2">
      <c r="A46" s="51">
        <v>43</v>
      </c>
      <c r="B46" s="35" t="s">
        <v>54</v>
      </c>
      <c r="C46" s="34" t="s">
        <v>0</v>
      </c>
      <c r="D46" s="34" t="s">
        <v>0</v>
      </c>
      <c r="E46" s="34" t="s">
        <v>0</v>
      </c>
      <c r="F46" s="34" t="s">
        <v>0</v>
      </c>
      <c r="G46" s="34" t="s">
        <v>38</v>
      </c>
      <c r="H46" s="35" t="s">
        <v>0</v>
      </c>
      <c r="I46" s="35" t="s">
        <v>0</v>
      </c>
      <c r="J46" s="35" t="s">
        <v>0</v>
      </c>
      <c r="K46" s="35" t="s">
        <v>0</v>
      </c>
      <c r="L46" s="35" t="s">
        <v>38</v>
      </c>
      <c r="M46" s="34" t="s">
        <v>0</v>
      </c>
      <c r="N46" s="34" t="s">
        <v>0</v>
      </c>
      <c r="O46" s="34" t="s">
        <v>0</v>
      </c>
      <c r="P46" s="34" t="s">
        <v>0</v>
      </c>
      <c r="Q46" s="34" t="s">
        <v>38</v>
      </c>
      <c r="R46" s="35" t="s">
        <v>0</v>
      </c>
      <c r="S46" s="35" t="s">
        <v>0</v>
      </c>
      <c r="T46" s="35" t="s">
        <v>0</v>
      </c>
      <c r="U46" s="35" t="s">
        <v>0</v>
      </c>
      <c r="V46" s="35" t="s">
        <v>38</v>
      </c>
      <c r="W46" s="34" t="s">
        <v>0</v>
      </c>
      <c r="X46" s="34" t="s">
        <v>0</v>
      </c>
      <c r="Y46" s="34" t="s">
        <v>0</v>
      </c>
      <c r="Z46" s="34" t="s">
        <v>0</v>
      </c>
      <c r="AA46" s="34" t="s">
        <v>0</v>
      </c>
      <c r="AB46" s="35" t="s">
        <v>0</v>
      </c>
      <c r="AC46" s="35" t="s">
        <v>0</v>
      </c>
      <c r="AD46" s="35" t="s">
        <v>0</v>
      </c>
      <c r="AE46" s="35" t="s">
        <v>0</v>
      </c>
      <c r="AF46" s="35" t="s">
        <v>0</v>
      </c>
      <c r="AG46" s="29">
        <f t="shared" si="1"/>
        <v>43</v>
      </c>
      <c r="AH46" s="29"/>
      <c r="AI46" s="11" t="e">
        <f>VLOOKUP(B46,'[1]15.3'!$B$4:$AT$20,45,0)</f>
        <v>#N/A</v>
      </c>
      <c r="AK46" s="11" t="e">
        <f>VLOOKUP(B46,'[1]10.5'!$B$4:$AT$21,45,0)</f>
        <v>#N/A</v>
      </c>
    </row>
    <row r="47" spans="1:37" s="11" customFormat="1" ht="12.9" customHeight="1" x14ac:dyDescent="0.2">
      <c r="A47" s="51">
        <v>44</v>
      </c>
      <c r="B47" s="35" t="s">
        <v>56</v>
      </c>
      <c r="C47" s="34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35" t="s">
        <v>0</v>
      </c>
      <c r="I47" s="35" t="s">
        <v>0</v>
      </c>
      <c r="J47" s="35" t="s">
        <v>0</v>
      </c>
      <c r="K47" s="35" t="s">
        <v>0</v>
      </c>
      <c r="L47" s="35" t="s">
        <v>0</v>
      </c>
      <c r="M47" s="34" t="s">
        <v>0</v>
      </c>
      <c r="N47" s="34" t="s">
        <v>36</v>
      </c>
      <c r="O47" s="34" t="s">
        <v>0</v>
      </c>
      <c r="P47" s="34" t="s">
        <v>0</v>
      </c>
      <c r="Q47" s="34" t="s">
        <v>0</v>
      </c>
      <c r="R47" s="35" t="s">
        <v>0</v>
      </c>
      <c r="S47" s="35" t="s">
        <v>36</v>
      </c>
      <c r="T47" s="35" t="s">
        <v>0</v>
      </c>
      <c r="U47" s="35" t="s">
        <v>0</v>
      </c>
      <c r="V47" s="35" t="s">
        <v>0</v>
      </c>
      <c r="W47" s="34" t="s">
        <v>36</v>
      </c>
      <c r="X47" s="34" t="s">
        <v>0</v>
      </c>
      <c r="Y47" s="34" t="s">
        <v>0</v>
      </c>
      <c r="Z47" s="34" t="s">
        <v>0</v>
      </c>
      <c r="AA47" s="34" t="s">
        <v>0</v>
      </c>
      <c r="AB47" s="35" t="s">
        <v>36</v>
      </c>
      <c r="AC47" s="35" t="s">
        <v>0</v>
      </c>
      <c r="AD47" s="35" t="s">
        <v>0</v>
      </c>
      <c r="AE47" s="35" t="s">
        <v>0</v>
      </c>
      <c r="AF47" s="35" t="s">
        <v>0</v>
      </c>
      <c r="AG47" s="29">
        <f t="shared" si="1"/>
        <v>44</v>
      </c>
      <c r="AH47" s="29"/>
      <c r="AI47" s="11" t="e">
        <f>VLOOKUP(B47,'[1]15.3'!$B$4:$AT$20,45,0)</f>
        <v>#N/A</v>
      </c>
      <c r="AK47" s="11" t="e">
        <f>VLOOKUP(B47,'[1]10.5'!$B$4:$AT$21,45,0)</f>
        <v>#N/A</v>
      </c>
    </row>
    <row r="48" spans="1:37" s="11" customFormat="1" ht="12.9" customHeight="1" x14ac:dyDescent="0.2">
      <c r="A48" s="51">
        <v>45</v>
      </c>
      <c r="B48" s="35" t="s">
        <v>60</v>
      </c>
      <c r="C48" s="34" t="s">
        <v>27</v>
      </c>
      <c r="D48" s="34" t="s">
        <v>0</v>
      </c>
      <c r="E48" s="34" t="s">
        <v>10</v>
      </c>
      <c r="F48" s="34" t="s">
        <v>0</v>
      </c>
      <c r="G48" s="34" t="s">
        <v>0</v>
      </c>
      <c r="H48" s="35" t="s">
        <v>27</v>
      </c>
      <c r="I48" s="35" t="s">
        <v>0</v>
      </c>
      <c r="J48" s="35" t="s">
        <v>10</v>
      </c>
      <c r="K48" s="35" t="s">
        <v>0</v>
      </c>
      <c r="L48" s="35" t="s">
        <v>0</v>
      </c>
      <c r="M48" s="34" t="s">
        <v>30</v>
      </c>
      <c r="N48" s="34" t="s">
        <v>0</v>
      </c>
      <c r="O48" s="34" t="s">
        <v>10</v>
      </c>
      <c r="P48" s="34" t="s">
        <v>0</v>
      </c>
      <c r="Q48" s="34" t="s">
        <v>0</v>
      </c>
      <c r="R48" s="35" t="s">
        <v>30</v>
      </c>
      <c r="S48" s="35" t="s">
        <v>0</v>
      </c>
      <c r="T48" s="35" t="s">
        <v>10</v>
      </c>
      <c r="U48" s="35" t="s">
        <v>0</v>
      </c>
      <c r="V48" s="35" t="s">
        <v>0</v>
      </c>
      <c r="W48" s="34" t="s">
        <v>0</v>
      </c>
      <c r="X48" s="34" t="s">
        <v>0</v>
      </c>
      <c r="Y48" s="34" t="s">
        <v>0</v>
      </c>
      <c r="Z48" s="34" t="s">
        <v>30</v>
      </c>
      <c r="AA48" s="34" t="s">
        <v>27</v>
      </c>
      <c r="AB48" s="35" t="s">
        <v>0</v>
      </c>
      <c r="AC48" s="35" t="s">
        <v>0</v>
      </c>
      <c r="AD48" s="35" t="s">
        <v>0</v>
      </c>
      <c r="AE48" s="35" t="s">
        <v>30</v>
      </c>
      <c r="AF48" s="35" t="s">
        <v>27</v>
      </c>
      <c r="AG48" s="29">
        <f t="shared" si="1"/>
        <v>45</v>
      </c>
      <c r="AH48" s="29"/>
      <c r="AI48" s="11" t="e">
        <f>VLOOKUP(B48,'[1]15.3'!$B$4:$AT$20,45,0)</f>
        <v>#N/A</v>
      </c>
      <c r="AK48" s="11" t="e">
        <f>VLOOKUP(B48,'[1]10.5'!$B$4:$AT$21,45,0)</f>
        <v>#N/A</v>
      </c>
    </row>
    <row r="49" spans="1:37" s="11" customFormat="1" ht="12.9" customHeight="1" x14ac:dyDescent="0.2">
      <c r="A49" s="51">
        <v>46</v>
      </c>
      <c r="B49" s="35" t="s">
        <v>58</v>
      </c>
      <c r="C49" s="34" t="s">
        <v>46</v>
      </c>
      <c r="D49" s="34" t="s">
        <v>15</v>
      </c>
      <c r="E49" s="34" t="s">
        <v>0</v>
      </c>
      <c r="F49" s="34" t="s">
        <v>0</v>
      </c>
      <c r="G49" s="34" t="s">
        <v>0</v>
      </c>
      <c r="H49" s="35" t="s">
        <v>46</v>
      </c>
      <c r="I49" s="35" t="s">
        <v>15</v>
      </c>
      <c r="J49" s="35" t="s">
        <v>0</v>
      </c>
      <c r="K49" s="35" t="s">
        <v>0</v>
      </c>
      <c r="L49" s="35" t="s">
        <v>0</v>
      </c>
      <c r="M49" s="34" t="s">
        <v>0</v>
      </c>
      <c r="N49" s="34" t="s">
        <v>32</v>
      </c>
      <c r="O49" s="34" t="s">
        <v>46</v>
      </c>
      <c r="P49" s="34" t="s">
        <v>0</v>
      </c>
      <c r="Q49" s="34" t="s">
        <v>0</v>
      </c>
      <c r="R49" s="35" t="s">
        <v>0</v>
      </c>
      <c r="S49" s="35" t="s">
        <v>32</v>
      </c>
      <c r="T49" s="35" t="s">
        <v>46</v>
      </c>
      <c r="U49" s="35" t="s">
        <v>0</v>
      </c>
      <c r="V49" s="35" t="s">
        <v>0</v>
      </c>
      <c r="W49" s="34" t="s">
        <v>32</v>
      </c>
      <c r="X49" s="34" t="s">
        <v>15</v>
      </c>
      <c r="Y49" s="34" t="s">
        <v>0</v>
      </c>
      <c r="Z49" s="34" t="s">
        <v>0</v>
      </c>
      <c r="AA49" s="34" t="s">
        <v>0</v>
      </c>
      <c r="AB49" s="35" t="s">
        <v>32</v>
      </c>
      <c r="AC49" s="35" t="s">
        <v>15</v>
      </c>
      <c r="AD49" s="35" t="s">
        <v>0</v>
      </c>
      <c r="AE49" s="35" t="s">
        <v>0</v>
      </c>
      <c r="AF49" s="35" t="s">
        <v>0</v>
      </c>
      <c r="AG49" s="29">
        <f t="shared" si="1"/>
        <v>46</v>
      </c>
      <c r="AH49" s="29"/>
      <c r="AI49" s="11">
        <f>VLOOKUP(B49,'[1]15.3'!$B$4:$AT$20,45,0)</f>
        <v>3</v>
      </c>
      <c r="AK49" s="11">
        <f>VLOOKUP(B49,'[1]10.5'!$B$4:$AT$21,45,0)</f>
        <v>3</v>
      </c>
    </row>
    <row r="50" spans="1:37" s="11" customFormat="1" ht="12.9" customHeight="1" x14ac:dyDescent="0.2">
      <c r="A50" s="51">
        <v>47</v>
      </c>
      <c r="B50" s="35" t="s">
        <v>57</v>
      </c>
      <c r="C50" s="34" t="s">
        <v>36</v>
      </c>
      <c r="D50" s="34" t="s">
        <v>25</v>
      </c>
      <c r="E50" s="34" t="s">
        <v>0</v>
      </c>
      <c r="F50" s="34" t="s">
        <v>0</v>
      </c>
      <c r="G50" s="34" t="s">
        <v>0</v>
      </c>
      <c r="H50" s="35" t="s">
        <v>36</v>
      </c>
      <c r="I50" s="35" t="s">
        <v>25</v>
      </c>
      <c r="J50" s="35" t="s">
        <v>0</v>
      </c>
      <c r="K50" s="35" t="s">
        <v>0</v>
      </c>
      <c r="L50" s="35" t="s">
        <v>0</v>
      </c>
      <c r="M50" s="34" t="s">
        <v>38</v>
      </c>
      <c r="N50" s="34" t="s">
        <v>0</v>
      </c>
      <c r="O50" s="34" t="s">
        <v>36</v>
      </c>
      <c r="P50" s="34" t="s">
        <v>0</v>
      </c>
      <c r="Q50" s="34" t="s">
        <v>0</v>
      </c>
      <c r="R50" s="35" t="s">
        <v>38</v>
      </c>
      <c r="S50" s="35" t="s">
        <v>0</v>
      </c>
      <c r="T50" s="35" t="s">
        <v>36</v>
      </c>
      <c r="U50" s="35" t="s">
        <v>0</v>
      </c>
      <c r="V50" s="35" t="s">
        <v>0</v>
      </c>
      <c r="W50" s="34" t="s">
        <v>38</v>
      </c>
      <c r="X50" s="34" t="s">
        <v>25</v>
      </c>
      <c r="Y50" s="34" t="s">
        <v>0</v>
      </c>
      <c r="Z50" s="34" t="s">
        <v>0</v>
      </c>
      <c r="AA50" s="34" t="s">
        <v>0</v>
      </c>
      <c r="AB50" s="35" t="s">
        <v>38</v>
      </c>
      <c r="AC50" s="35" t="s">
        <v>25</v>
      </c>
      <c r="AD50" s="35" t="s">
        <v>0</v>
      </c>
      <c r="AE50" s="35" t="s">
        <v>0</v>
      </c>
      <c r="AF50" s="35" t="s">
        <v>0</v>
      </c>
      <c r="AG50" s="29">
        <f t="shared" si="1"/>
        <v>47</v>
      </c>
      <c r="AH50" s="29"/>
      <c r="AI50" s="11" t="e">
        <f>VLOOKUP(B50,'[1]15.3'!$B$4:$AT$20,45,0)</f>
        <v>#N/A</v>
      </c>
      <c r="AK50" s="11" t="e">
        <f>VLOOKUP(B50,'[1]10.5'!$B$4:$AT$21,45,0)</f>
        <v>#N/A</v>
      </c>
    </row>
    <row r="51" spans="1:37" s="11" customFormat="1" ht="12.9" customHeight="1" x14ac:dyDescent="0.2">
      <c r="A51" s="51">
        <v>48</v>
      </c>
      <c r="B51" s="35" t="s">
        <v>59</v>
      </c>
      <c r="C51" s="34" t="s">
        <v>12</v>
      </c>
      <c r="D51" s="34" t="s">
        <v>18</v>
      </c>
      <c r="E51" s="34" t="s">
        <v>0</v>
      </c>
      <c r="F51" s="34" t="s">
        <v>0</v>
      </c>
      <c r="G51" s="34" t="s">
        <v>0</v>
      </c>
      <c r="H51" s="35" t="s">
        <v>12</v>
      </c>
      <c r="I51" s="35" t="s">
        <v>18</v>
      </c>
      <c r="J51" s="35" t="s">
        <v>0</v>
      </c>
      <c r="K51" s="35" t="s">
        <v>0</v>
      </c>
      <c r="L51" s="35" t="s">
        <v>0</v>
      </c>
      <c r="M51" s="34" t="s">
        <v>0</v>
      </c>
      <c r="N51" s="34" t="s">
        <v>29</v>
      </c>
      <c r="O51" s="34" t="s">
        <v>0</v>
      </c>
      <c r="P51" s="34" t="s">
        <v>12</v>
      </c>
      <c r="Q51" s="34" t="s">
        <v>0</v>
      </c>
      <c r="R51" s="35" t="s">
        <v>0</v>
      </c>
      <c r="S51" s="35" t="s">
        <v>29</v>
      </c>
      <c r="T51" s="35" t="s">
        <v>0</v>
      </c>
      <c r="U51" s="35" t="s">
        <v>12</v>
      </c>
      <c r="V51" s="35" t="s">
        <v>0</v>
      </c>
      <c r="W51" s="34" t="s">
        <v>29</v>
      </c>
      <c r="X51" s="34" t="s">
        <v>18</v>
      </c>
      <c r="Y51" s="34" t="s">
        <v>0</v>
      </c>
      <c r="Z51" s="34" t="s">
        <v>0</v>
      </c>
      <c r="AA51" s="34" t="s">
        <v>0</v>
      </c>
      <c r="AB51" s="35" t="s">
        <v>29</v>
      </c>
      <c r="AC51" s="35" t="s">
        <v>18</v>
      </c>
      <c r="AD51" s="35" t="s">
        <v>0</v>
      </c>
      <c r="AE51" s="35" t="s">
        <v>0</v>
      </c>
      <c r="AF51" s="35" t="s">
        <v>0</v>
      </c>
      <c r="AG51" s="29">
        <f t="shared" si="1"/>
        <v>48</v>
      </c>
      <c r="AH51" s="29"/>
      <c r="AI51" s="11" t="e">
        <f>VLOOKUP(B51,'[1]15.3'!$B$4:$AT$20,45,0)</f>
        <v>#N/A</v>
      </c>
      <c r="AK51" s="11" t="e">
        <f>VLOOKUP(B51,'[1]10.5'!$B$4:$AT$21,45,0)</f>
        <v>#N/A</v>
      </c>
    </row>
    <row r="52" spans="1:37" s="11" customFormat="1" ht="12.9" customHeight="1" x14ac:dyDescent="0.2">
      <c r="A52" s="51">
        <v>49</v>
      </c>
      <c r="B52" s="35" t="s">
        <v>70</v>
      </c>
      <c r="C52" s="34" t="s">
        <v>0</v>
      </c>
      <c r="D52" s="34" t="s">
        <v>0</v>
      </c>
      <c r="E52" s="34" t="s">
        <v>0</v>
      </c>
      <c r="F52" s="34" t="s">
        <v>0</v>
      </c>
      <c r="G52" s="34" t="s">
        <v>0</v>
      </c>
      <c r="H52" s="35" t="s">
        <v>0</v>
      </c>
      <c r="I52" s="35" t="s">
        <v>0</v>
      </c>
      <c r="J52" s="35" t="s">
        <v>0</v>
      </c>
      <c r="K52" s="35" t="s">
        <v>0</v>
      </c>
      <c r="L52" s="35" t="s">
        <v>0</v>
      </c>
      <c r="M52" s="34" t="s">
        <v>16</v>
      </c>
      <c r="N52" s="34" t="s">
        <v>20</v>
      </c>
      <c r="O52" s="34" t="s">
        <v>0</v>
      </c>
      <c r="P52" s="34" t="s">
        <v>0</v>
      </c>
      <c r="Q52" s="34" t="s">
        <v>0</v>
      </c>
      <c r="R52" s="35" t="s">
        <v>16</v>
      </c>
      <c r="S52" s="35" t="s">
        <v>20</v>
      </c>
      <c r="T52" s="35" t="s">
        <v>0</v>
      </c>
      <c r="U52" s="35" t="s">
        <v>0</v>
      </c>
      <c r="V52" s="35" t="s">
        <v>0</v>
      </c>
      <c r="W52" s="34" t="s">
        <v>0</v>
      </c>
      <c r="X52" s="34" t="s">
        <v>0</v>
      </c>
      <c r="Y52" s="34" t="s">
        <v>16</v>
      </c>
      <c r="Z52" s="34" t="s">
        <v>20</v>
      </c>
      <c r="AA52" s="34" t="s">
        <v>0</v>
      </c>
      <c r="AB52" s="35" t="s">
        <v>0</v>
      </c>
      <c r="AC52" s="35" t="s">
        <v>0</v>
      </c>
      <c r="AD52" s="35" t="s">
        <v>16</v>
      </c>
      <c r="AE52" s="35" t="s">
        <v>20</v>
      </c>
      <c r="AF52" s="35" t="s">
        <v>0</v>
      </c>
      <c r="AG52" s="29">
        <f t="shared" si="1"/>
        <v>49</v>
      </c>
      <c r="AH52" s="29"/>
      <c r="AI52" s="11" t="e">
        <f>VLOOKUP(B52,'[1]15.3'!$B$4:$AT$20,45,0)</f>
        <v>#N/A</v>
      </c>
      <c r="AK52" s="11" t="e">
        <f>VLOOKUP(B52,'[1]10.5'!$B$4:$AT$21,45,0)</f>
        <v>#N/A</v>
      </c>
    </row>
    <row r="53" spans="1:37" s="11" customFormat="1" ht="12.9" customHeight="1" x14ac:dyDescent="0.2">
      <c r="A53" s="51">
        <v>50</v>
      </c>
      <c r="B53" s="35" t="s">
        <v>71</v>
      </c>
      <c r="C53" s="34" t="s">
        <v>0</v>
      </c>
      <c r="D53" s="34" t="s">
        <v>0</v>
      </c>
      <c r="E53" s="34" t="s">
        <v>26</v>
      </c>
      <c r="F53" s="34" t="s">
        <v>0</v>
      </c>
      <c r="G53" s="34" t="s">
        <v>23</v>
      </c>
      <c r="H53" s="35" t="s">
        <v>0</v>
      </c>
      <c r="I53" s="35" t="s">
        <v>0</v>
      </c>
      <c r="J53" s="35" t="s">
        <v>26</v>
      </c>
      <c r="K53" s="35" t="s">
        <v>0</v>
      </c>
      <c r="L53" s="35" t="s">
        <v>23</v>
      </c>
      <c r="M53" s="34" t="s">
        <v>0</v>
      </c>
      <c r="N53" s="34" t="s">
        <v>0</v>
      </c>
      <c r="O53" s="34" t="s">
        <v>0</v>
      </c>
      <c r="P53" s="34" t="s">
        <v>0</v>
      </c>
      <c r="Q53" s="34" t="s">
        <v>0</v>
      </c>
      <c r="R53" s="35" t="s">
        <v>0</v>
      </c>
      <c r="S53" s="35" t="s">
        <v>0</v>
      </c>
      <c r="T53" s="35" t="s">
        <v>0</v>
      </c>
      <c r="U53" s="35" t="s">
        <v>0</v>
      </c>
      <c r="V53" s="35" t="s">
        <v>0</v>
      </c>
      <c r="W53" s="34" t="s">
        <v>0</v>
      </c>
      <c r="X53" s="34" t="s">
        <v>0</v>
      </c>
      <c r="Y53" s="34" t="s">
        <v>0</v>
      </c>
      <c r="Z53" s="34" t="s">
        <v>26</v>
      </c>
      <c r="AA53" s="34" t="s">
        <v>23</v>
      </c>
      <c r="AB53" s="35" t="s">
        <v>0</v>
      </c>
      <c r="AC53" s="35" t="s">
        <v>0</v>
      </c>
      <c r="AD53" s="35" t="s">
        <v>0</v>
      </c>
      <c r="AE53" s="35" t="s">
        <v>26</v>
      </c>
      <c r="AF53" s="35" t="s">
        <v>23</v>
      </c>
      <c r="AG53" s="29">
        <f t="shared" si="1"/>
        <v>50</v>
      </c>
      <c r="AH53" s="29"/>
      <c r="AI53" s="11" t="e">
        <f>VLOOKUP(B53,'[1]15.3'!$B$4:$AT$20,45,0)</f>
        <v>#N/A</v>
      </c>
      <c r="AK53" s="11" t="e">
        <f>VLOOKUP(B53,'[1]10.5'!$B$4:$AT$21,45,0)</f>
        <v>#N/A</v>
      </c>
    </row>
    <row r="54" spans="1:37" s="11" customFormat="1" ht="12.9" customHeight="1" x14ac:dyDescent="0.2">
      <c r="A54" s="51">
        <v>51</v>
      </c>
      <c r="B54" s="35" t="s">
        <v>69</v>
      </c>
      <c r="C54" s="34" t="s">
        <v>170</v>
      </c>
      <c r="D54" s="34" t="s">
        <v>34</v>
      </c>
      <c r="E54" s="34" t="s">
        <v>0</v>
      </c>
      <c r="F54" s="34" t="s">
        <v>0</v>
      </c>
      <c r="G54" s="34" t="s">
        <v>0</v>
      </c>
      <c r="H54" s="35" t="s">
        <v>170</v>
      </c>
      <c r="I54" s="35" t="s">
        <v>34</v>
      </c>
      <c r="J54" s="35" t="s">
        <v>0</v>
      </c>
      <c r="K54" s="35" t="s">
        <v>0</v>
      </c>
      <c r="L54" s="35" t="s">
        <v>0</v>
      </c>
      <c r="M54" s="34" t="s">
        <v>170</v>
      </c>
      <c r="N54" s="34" t="s">
        <v>19</v>
      </c>
      <c r="O54" s="34" t="s">
        <v>0</v>
      </c>
      <c r="P54" s="34" t="s">
        <v>0</v>
      </c>
      <c r="Q54" s="34" t="s">
        <v>0</v>
      </c>
      <c r="R54" s="35" t="s">
        <v>170</v>
      </c>
      <c r="S54" s="35" t="s">
        <v>19</v>
      </c>
      <c r="T54" s="35" t="s">
        <v>0</v>
      </c>
      <c r="U54" s="35" t="s">
        <v>0</v>
      </c>
      <c r="V54" s="35" t="s">
        <v>0</v>
      </c>
      <c r="W54" s="34" t="s">
        <v>34</v>
      </c>
      <c r="X54" s="34" t="s">
        <v>0</v>
      </c>
      <c r="Y54" s="34" t="s">
        <v>19</v>
      </c>
      <c r="Z54" s="34" t="s">
        <v>0</v>
      </c>
      <c r="AA54" s="34" t="s">
        <v>0</v>
      </c>
      <c r="AB54" s="35" t="s">
        <v>34</v>
      </c>
      <c r="AC54" s="35" t="s">
        <v>0</v>
      </c>
      <c r="AD54" s="35" t="s">
        <v>19</v>
      </c>
      <c r="AE54" s="35" t="s">
        <v>0</v>
      </c>
      <c r="AF54" s="35" t="s">
        <v>0</v>
      </c>
      <c r="AG54" s="29">
        <f t="shared" si="1"/>
        <v>51</v>
      </c>
      <c r="AH54" s="29"/>
      <c r="AI54" s="11">
        <f>VLOOKUP(B54,'[1]15.3'!$B$4:$AT$20,45,0)</f>
        <v>5</v>
      </c>
      <c r="AK54" s="11">
        <f>VLOOKUP(B54,'[1]10.5'!$B$4:$AT$21,45,0)</f>
        <v>5</v>
      </c>
    </row>
    <row r="55" spans="1:37" s="11" customFormat="1" ht="12.9" customHeight="1" x14ac:dyDescent="0.2">
      <c r="A55" s="51">
        <v>52</v>
      </c>
      <c r="B55" s="35" t="s">
        <v>73</v>
      </c>
      <c r="C55" s="34" t="s">
        <v>0</v>
      </c>
      <c r="D55" s="34" t="s">
        <v>0</v>
      </c>
      <c r="E55" s="34" t="s">
        <v>0</v>
      </c>
      <c r="F55" s="34" t="s">
        <v>0</v>
      </c>
      <c r="G55" s="34" t="s">
        <v>0</v>
      </c>
      <c r="H55" s="35" t="s">
        <v>0</v>
      </c>
      <c r="I55" s="35" t="s">
        <v>0</v>
      </c>
      <c r="J55" s="35" t="s">
        <v>0</v>
      </c>
      <c r="K55" s="35" t="s">
        <v>0</v>
      </c>
      <c r="L55" s="35" t="s">
        <v>0</v>
      </c>
      <c r="M55" s="34" t="s">
        <v>19</v>
      </c>
      <c r="N55" s="34" t="s">
        <v>0</v>
      </c>
      <c r="O55" s="34" t="s">
        <v>16</v>
      </c>
      <c r="P55" s="34" t="s">
        <v>0</v>
      </c>
      <c r="Q55" s="34" t="s">
        <v>0</v>
      </c>
      <c r="R55" s="35" t="s">
        <v>19</v>
      </c>
      <c r="S55" s="35" t="s">
        <v>0</v>
      </c>
      <c r="T55" s="35" t="s">
        <v>16</v>
      </c>
      <c r="U55" s="35" t="s">
        <v>0</v>
      </c>
      <c r="V55" s="35" t="s">
        <v>0</v>
      </c>
      <c r="W55" s="34" t="s">
        <v>16</v>
      </c>
      <c r="X55" s="34" t="s">
        <v>19</v>
      </c>
      <c r="Y55" s="34" t="s">
        <v>0</v>
      </c>
      <c r="Z55" s="34" t="s">
        <v>0</v>
      </c>
      <c r="AA55" s="34" t="s">
        <v>0</v>
      </c>
      <c r="AB55" s="35" t="s">
        <v>16</v>
      </c>
      <c r="AC55" s="35" t="s">
        <v>19</v>
      </c>
      <c r="AD55" s="35" t="s">
        <v>0</v>
      </c>
      <c r="AE55" s="35" t="s">
        <v>0</v>
      </c>
      <c r="AF55" s="35" t="s">
        <v>0</v>
      </c>
      <c r="AG55" s="29">
        <f t="shared" si="1"/>
        <v>52</v>
      </c>
      <c r="AH55" s="29"/>
      <c r="AI55" s="11" t="e">
        <f>VLOOKUP(B55,'[1]15.3'!$B$4:$AT$20,45,0)</f>
        <v>#N/A</v>
      </c>
      <c r="AK55" s="11" t="e">
        <f>VLOOKUP(B55,'[1]10.5'!$B$4:$AT$21,45,0)</f>
        <v>#N/A</v>
      </c>
    </row>
    <row r="56" spans="1:37" s="11" customFormat="1" ht="12.9" customHeight="1" x14ac:dyDescent="0.2">
      <c r="A56" s="51">
        <v>53</v>
      </c>
      <c r="B56" s="35" t="s">
        <v>74</v>
      </c>
      <c r="C56" s="34" t="s">
        <v>0</v>
      </c>
      <c r="D56" s="34" t="s">
        <v>23</v>
      </c>
      <c r="E56" s="34" t="s">
        <v>0</v>
      </c>
      <c r="F56" s="34" t="s">
        <v>20</v>
      </c>
      <c r="G56" s="34" t="s">
        <v>0</v>
      </c>
      <c r="H56" s="35" t="s">
        <v>0</v>
      </c>
      <c r="I56" s="35" t="s">
        <v>23</v>
      </c>
      <c r="J56" s="35" t="s">
        <v>0</v>
      </c>
      <c r="K56" s="35" t="s">
        <v>20</v>
      </c>
      <c r="L56" s="35" t="s">
        <v>0</v>
      </c>
      <c r="M56" s="34" t="s">
        <v>20</v>
      </c>
      <c r="N56" s="34" t="s">
        <v>23</v>
      </c>
      <c r="O56" s="34" t="s">
        <v>0</v>
      </c>
      <c r="P56" s="34" t="s">
        <v>0</v>
      </c>
      <c r="Q56" s="34" t="s">
        <v>0</v>
      </c>
      <c r="R56" s="35" t="s">
        <v>20</v>
      </c>
      <c r="S56" s="35" t="s">
        <v>23</v>
      </c>
      <c r="T56" s="35" t="s">
        <v>0</v>
      </c>
      <c r="U56" s="35" t="s">
        <v>0</v>
      </c>
      <c r="V56" s="35" t="s">
        <v>0</v>
      </c>
      <c r="W56" s="34" t="s">
        <v>0</v>
      </c>
      <c r="X56" s="34" t="s">
        <v>0</v>
      </c>
      <c r="Y56" s="34" t="s">
        <v>0</v>
      </c>
      <c r="Z56" s="34" t="s">
        <v>0</v>
      </c>
      <c r="AA56" s="34" t="s">
        <v>0</v>
      </c>
      <c r="AB56" s="35" t="s">
        <v>0</v>
      </c>
      <c r="AC56" s="35" t="s">
        <v>0</v>
      </c>
      <c r="AD56" s="35" t="s">
        <v>0</v>
      </c>
      <c r="AE56" s="35" t="s">
        <v>0</v>
      </c>
      <c r="AF56" s="35" t="s">
        <v>0</v>
      </c>
      <c r="AG56" s="29">
        <f t="shared" si="1"/>
        <v>53</v>
      </c>
      <c r="AH56" s="29"/>
      <c r="AI56" s="11" t="e">
        <f>VLOOKUP(B56,'[1]15.3'!$B$4:$AT$20,45,0)</f>
        <v>#N/A</v>
      </c>
      <c r="AK56" s="11" t="e">
        <f>VLOOKUP(B56,'[1]10.5'!$B$4:$AT$21,45,0)</f>
        <v>#N/A</v>
      </c>
    </row>
    <row r="57" spans="1:37" s="11" customFormat="1" ht="12.9" customHeight="1" x14ac:dyDescent="0.2">
      <c r="A57" s="51">
        <v>54</v>
      </c>
      <c r="B57" s="35" t="s">
        <v>72</v>
      </c>
      <c r="C57" s="34" t="s">
        <v>0</v>
      </c>
      <c r="D57" s="34" t="s">
        <v>0</v>
      </c>
      <c r="E57" s="34" t="s">
        <v>0</v>
      </c>
      <c r="F57" s="34" t="s">
        <v>0</v>
      </c>
      <c r="G57" s="34" t="s">
        <v>0</v>
      </c>
      <c r="H57" s="35" t="s">
        <v>0</v>
      </c>
      <c r="I57" s="35" t="s">
        <v>0</v>
      </c>
      <c r="J57" s="35" t="s">
        <v>0</v>
      </c>
      <c r="K57" s="35" t="s">
        <v>0</v>
      </c>
      <c r="L57" s="35" t="s">
        <v>0</v>
      </c>
      <c r="M57" s="34" t="s">
        <v>34</v>
      </c>
      <c r="N57" s="34" t="s">
        <v>170</v>
      </c>
      <c r="O57" s="34" t="s">
        <v>26</v>
      </c>
      <c r="P57" s="34" t="s">
        <v>0</v>
      </c>
      <c r="Q57" s="34" t="s">
        <v>0</v>
      </c>
      <c r="R57" s="35" t="s">
        <v>34</v>
      </c>
      <c r="S57" s="35" t="s">
        <v>170</v>
      </c>
      <c r="T57" s="35" t="s">
        <v>26</v>
      </c>
      <c r="U57" s="35" t="s">
        <v>0</v>
      </c>
      <c r="V57" s="35" t="s">
        <v>0</v>
      </c>
      <c r="W57" s="34" t="s">
        <v>170</v>
      </c>
      <c r="X57" s="34" t="s">
        <v>26</v>
      </c>
      <c r="Y57" s="34" t="s">
        <v>0</v>
      </c>
      <c r="Z57" s="34" t="s">
        <v>34</v>
      </c>
      <c r="AA57" s="34" t="s">
        <v>0</v>
      </c>
      <c r="AB57" s="35" t="s">
        <v>170</v>
      </c>
      <c r="AC57" s="35" t="s">
        <v>26</v>
      </c>
      <c r="AD57" s="35" t="s">
        <v>0</v>
      </c>
      <c r="AE57" s="35" t="s">
        <v>34</v>
      </c>
      <c r="AF57" s="35" t="s">
        <v>0</v>
      </c>
      <c r="AG57" s="29">
        <f t="shared" si="1"/>
        <v>54</v>
      </c>
      <c r="AH57" s="29"/>
      <c r="AI57" s="11" t="e">
        <f>VLOOKUP(B57,'[1]15.3'!$B$4:$AT$20,45,0)</f>
        <v>#N/A</v>
      </c>
      <c r="AK57" s="11" t="e">
        <f>VLOOKUP(B57,'[1]10.5'!$B$4:$AT$21,45,0)</f>
        <v>#N/A</v>
      </c>
    </row>
    <row r="58" spans="1:37" s="11" customFormat="1" ht="12.9" customHeight="1" x14ac:dyDescent="0.2">
      <c r="A58" s="51">
        <v>55</v>
      </c>
      <c r="B58" s="35" t="s">
        <v>75</v>
      </c>
      <c r="C58" s="34" t="s">
        <v>0</v>
      </c>
      <c r="D58" s="34" t="s">
        <v>0</v>
      </c>
      <c r="E58" s="34" t="s">
        <v>16</v>
      </c>
      <c r="F58" s="34" t="s">
        <v>0</v>
      </c>
      <c r="G58" s="34" t="s">
        <v>20</v>
      </c>
      <c r="H58" s="35" t="s">
        <v>0</v>
      </c>
      <c r="I58" s="35" t="s">
        <v>0</v>
      </c>
      <c r="J58" s="35" t="s">
        <v>16</v>
      </c>
      <c r="K58" s="35" t="s">
        <v>0</v>
      </c>
      <c r="L58" s="35" t="s">
        <v>20</v>
      </c>
      <c r="M58" s="34" t="s">
        <v>0</v>
      </c>
      <c r="N58" s="34" t="s">
        <v>0</v>
      </c>
      <c r="O58" s="34" t="s">
        <v>0</v>
      </c>
      <c r="P58" s="34" t="s">
        <v>0</v>
      </c>
      <c r="Q58" s="34" t="s">
        <v>0</v>
      </c>
      <c r="R58" s="35" t="s">
        <v>0</v>
      </c>
      <c r="S58" s="35" t="s">
        <v>0</v>
      </c>
      <c r="T58" s="35" t="s">
        <v>0</v>
      </c>
      <c r="U58" s="35" t="s">
        <v>0</v>
      </c>
      <c r="V58" s="35" t="s">
        <v>0</v>
      </c>
      <c r="W58" s="34" t="s">
        <v>20</v>
      </c>
      <c r="X58" s="34" t="s">
        <v>16</v>
      </c>
      <c r="Y58" s="34" t="s">
        <v>0</v>
      </c>
      <c r="Z58" s="34" t="s">
        <v>0</v>
      </c>
      <c r="AA58" s="34" t="s">
        <v>0</v>
      </c>
      <c r="AB58" s="35" t="s">
        <v>20</v>
      </c>
      <c r="AC58" s="35" t="s">
        <v>16</v>
      </c>
      <c r="AD58" s="35" t="s">
        <v>0</v>
      </c>
      <c r="AE58" s="35" t="s">
        <v>0</v>
      </c>
      <c r="AF58" s="35" t="s">
        <v>0</v>
      </c>
      <c r="AG58" s="29">
        <f t="shared" si="1"/>
        <v>55</v>
      </c>
      <c r="AH58" s="29"/>
      <c r="AI58" s="11">
        <f>VLOOKUP(B58,'[1]15.3'!$B$4:$AT$20,45,0)</f>
        <v>6</v>
      </c>
      <c r="AK58" s="11">
        <f>VLOOKUP(B58,'[1]10.5'!$B$4:$AT$21,45,0)</f>
        <v>6</v>
      </c>
    </row>
    <row r="59" spans="1:37" s="11" customFormat="1" ht="12.9" customHeight="1" x14ac:dyDescent="0.2">
      <c r="A59" s="51">
        <v>56</v>
      </c>
      <c r="B59" s="35" t="s">
        <v>77</v>
      </c>
      <c r="C59" s="34" t="s">
        <v>26</v>
      </c>
      <c r="D59" s="34" t="s">
        <v>0</v>
      </c>
      <c r="E59" s="34" t="s">
        <v>19</v>
      </c>
      <c r="F59" s="34" t="s">
        <v>0</v>
      </c>
      <c r="G59" s="34" t="s">
        <v>0</v>
      </c>
      <c r="H59" s="35" t="s">
        <v>26</v>
      </c>
      <c r="I59" s="35" t="s">
        <v>0</v>
      </c>
      <c r="J59" s="35" t="s">
        <v>19</v>
      </c>
      <c r="K59" s="35" t="s">
        <v>0</v>
      </c>
      <c r="L59" s="35" t="s">
        <v>0</v>
      </c>
      <c r="M59" s="34" t="s">
        <v>0</v>
      </c>
      <c r="N59" s="34" t="s">
        <v>0</v>
      </c>
      <c r="O59" s="34" t="s">
        <v>0</v>
      </c>
      <c r="P59" s="34" t="s">
        <v>0</v>
      </c>
      <c r="Q59" s="34" t="s">
        <v>0</v>
      </c>
      <c r="R59" s="35" t="s">
        <v>0</v>
      </c>
      <c r="S59" s="35" t="s">
        <v>0</v>
      </c>
      <c r="T59" s="35" t="s">
        <v>0</v>
      </c>
      <c r="U59" s="35" t="s">
        <v>0</v>
      </c>
      <c r="V59" s="35" t="s">
        <v>0</v>
      </c>
      <c r="W59" s="34" t="s">
        <v>0</v>
      </c>
      <c r="X59" s="34" t="s">
        <v>0</v>
      </c>
      <c r="Y59" s="34" t="s">
        <v>0</v>
      </c>
      <c r="Z59" s="34" t="s">
        <v>19</v>
      </c>
      <c r="AA59" s="34" t="s">
        <v>26</v>
      </c>
      <c r="AB59" s="35" t="s">
        <v>0</v>
      </c>
      <c r="AC59" s="35" t="s">
        <v>0</v>
      </c>
      <c r="AD59" s="35" t="s">
        <v>0</v>
      </c>
      <c r="AE59" s="35" t="s">
        <v>19</v>
      </c>
      <c r="AF59" s="35" t="s">
        <v>26</v>
      </c>
      <c r="AG59" s="29">
        <f t="shared" si="1"/>
        <v>56</v>
      </c>
      <c r="AH59" s="29"/>
      <c r="AI59" s="11" t="e">
        <f>VLOOKUP(B59,'[1]15.3'!$B$4:$AT$20,45,0)</f>
        <v>#N/A</v>
      </c>
      <c r="AK59" s="11" t="e">
        <f>VLOOKUP(B59,'[1]10.5'!$B$4:$AT$21,45,0)</f>
        <v>#N/A</v>
      </c>
    </row>
    <row r="60" spans="1:37" s="11" customFormat="1" ht="12.9" customHeight="1" x14ac:dyDescent="0.2">
      <c r="A60" s="52">
        <v>57</v>
      </c>
      <c r="B60" s="37" t="s">
        <v>76</v>
      </c>
      <c r="C60" s="36" t="s">
        <v>34</v>
      </c>
      <c r="D60" s="36" t="s">
        <v>170</v>
      </c>
      <c r="E60" s="36" t="s">
        <v>0</v>
      </c>
      <c r="F60" s="36" t="s">
        <v>0</v>
      </c>
      <c r="G60" s="36" t="s">
        <v>0</v>
      </c>
      <c r="H60" s="37" t="s">
        <v>34</v>
      </c>
      <c r="I60" s="37" t="s">
        <v>170</v>
      </c>
      <c r="J60" s="37" t="s">
        <v>0</v>
      </c>
      <c r="K60" s="37" t="s">
        <v>0</v>
      </c>
      <c r="L60" s="37" t="s">
        <v>0</v>
      </c>
      <c r="M60" s="36" t="s">
        <v>0</v>
      </c>
      <c r="N60" s="36" t="s">
        <v>0</v>
      </c>
      <c r="O60" s="36" t="s">
        <v>34</v>
      </c>
      <c r="P60" s="36" t="s">
        <v>0</v>
      </c>
      <c r="Q60" s="36" t="s">
        <v>23</v>
      </c>
      <c r="R60" s="37" t="s">
        <v>0</v>
      </c>
      <c r="S60" s="37" t="s">
        <v>0</v>
      </c>
      <c r="T60" s="37" t="s">
        <v>34</v>
      </c>
      <c r="U60" s="37" t="s">
        <v>0</v>
      </c>
      <c r="V60" s="37" t="s">
        <v>23</v>
      </c>
      <c r="W60" s="36" t="s">
        <v>0</v>
      </c>
      <c r="X60" s="36" t="s">
        <v>170</v>
      </c>
      <c r="Y60" s="36" t="s">
        <v>23</v>
      </c>
      <c r="Z60" s="36" t="s">
        <v>0</v>
      </c>
      <c r="AA60" s="36" t="s">
        <v>0</v>
      </c>
      <c r="AB60" s="37" t="s">
        <v>0</v>
      </c>
      <c r="AC60" s="37" t="s">
        <v>170</v>
      </c>
      <c r="AD60" s="37" t="s">
        <v>23</v>
      </c>
      <c r="AE60" s="37" t="s">
        <v>0</v>
      </c>
      <c r="AF60" s="37" t="s">
        <v>0</v>
      </c>
      <c r="AG60" s="44">
        <f t="shared" si="1"/>
        <v>57</v>
      </c>
      <c r="AH60" s="29"/>
      <c r="AI60" s="11" t="e">
        <f>VLOOKUP(B60,'[1]15.3'!$B$4:$AT$20,45,0)</f>
        <v>#N/A</v>
      </c>
      <c r="AK60" s="11" t="e">
        <f>VLOOKUP(B60,'[1]10.5'!$B$4:$AT$21,45,0)</f>
        <v>#N/A</v>
      </c>
    </row>
    <row r="61" spans="1:37" x14ac:dyDescent="0.25">
      <c r="C61" s="39" t="s">
        <v>0</v>
      </c>
      <c r="D61" s="39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  <c r="R61" s="1" t="s">
        <v>0</v>
      </c>
      <c r="S61" s="1" t="s">
        <v>0</v>
      </c>
      <c r="T61" s="1" t="s">
        <v>0</v>
      </c>
      <c r="U61" s="1" t="s">
        <v>0</v>
      </c>
      <c r="V61" s="1" t="s">
        <v>0</v>
      </c>
      <c r="W61" s="1" t="s">
        <v>0</v>
      </c>
      <c r="X61" s="1" t="s">
        <v>0</v>
      </c>
      <c r="Y61" s="1" t="s">
        <v>0</v>
      </c>
      <c r="Z61" s="1" t="s">
        <v>0</v>
      </c>
      <c r="AA61" s="1" t="s">
        <v>0</v>
      </c>
      <c r="AB61" s="40"/>
      <c r="AC61" s="40"/>
      <c r="AD61" s="1" t="s">
        <v>0</v>
      </c>
      <c r="AF61" s="1" t="s">
        <v>0</v>
      </c>
    </row>
    <row r="62" spans="1:37" x14ac:dyDescent="0.25">
      <c r="C62" s="39" t="s">
        <v>0</v>
      </c>
      <c r="D62" s="39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1" t="s">
        <v>0</v>
      </c>
      <c r="V62" s="1" t="s">
        <v>0</v>
      </c>
      <c r="W62" s="1" t="s">
        <v>0</v>
      </c>
      <c r="X62" s="1" t="s">
        <v>0</v>
      </c>
      <c r="Y62" s="1" t="s">
        <v>0</v>
      </c>
      <c r="Z62" s="1" t="s">
        <v>0</v>
      </c>
      <c r="AA62" s="1" t="s">
        <v>0</v>
      </c>
      <c r="AB62" s="41" t="s">
        <v>0</v>
      </c>
      <c r="AC62" s="41" t="s">
        <v>0</v>
      </c>
      <c r="AD62" s="1" t="s">
        <v>0</v>
      </c>
      <c r="AF62" s="1" t="s">
        <v>0</v>
      </c>
    </row>
  </sheetData>
  <sortState xmlns:xlrd2="http://schemas.microsoft.com/office/spreadsheetml/2017/richdata2" ref="A4:AK60">
    <sortCondition ref="A4:A60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2" type="noConversion"/>
  <printOptions horizontalCentered="1"/>
  <pageMargins left="0" right="0" top="0.5" bottom="0.5" header="0" footer="0"/>
  <pageSetup paperSize="9" orientation="landscape" r:id="rId1"/>
  <headerFooter>
    <oddFooter>&amp;CTKB GV từ  24/5/2021 -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D60"/>
  <sheetViews>
    <sheetView zoomScaleNormal="100" workbookViewId="0">
      <pane ySplit="3" topLeftCell="A41" activePane="bottomLeft" state="frozen"/>
      <selection pane="bottomLeft" activeCell="K3" sqref="K3:N60"/>
    </sheetView>
  </sheetViews>
  <sheetFormatPr defaultColWidth="5.25" defaultRowHeight="12.6" x14ac:dyDescent="0.25"/>
  <cols>
    <col min="1" max="1" width="5.25" style="28"/>
    <col min="2" max="2" width="10.125" style="1" bestFit="1" customWidth="1"/>
    <col min="3" max="10" width="6.125" style="1" customWidth="1"/>
    <col min="11" max="19" width="6.125" style="38" customWidth="1"/>
    <col min="20" max="22" width="6.125" style="1" customWidth="1"/>
    <col min="23" max="23" width="6.125" style="38" customWidth="1"/>
    <col min="24" max="26" width="6.125" style="1" customWidth="1"/>
    <col min="27" max="27" width="5.25" style="28"/>
  </cols>
  <sheetData>
    <row r="1" spans="1:30" ht="24" customHeight="1" x14ac:dyDescent="0.25">
      <c r="B1" s="94" t="s">
        <v>238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30" ht="18" customHeight="1" x14ac:dyDescent="0.25">
      <c r="A2" s="95" t="s">
        <v>143</v>
      </c>
      <c r="B2" s="90" t="s">
        <v>144</v>
      </c>
      <c r="C2" s="96" t="s">
        <v>1</v>
      </c>
      <c r="D2" s="96" t="s">
        <v>0</v>
      </c>
      <c r="E2" s="96" t="s">
        <v>0</v>
      </c>
      <c r="F2" s="96" t="s">
        <v>0</v>
      </c>
      <c r="G2" s="90" t="s">
        <v>2</v>
      </c>
      <c r="H2" s="90" t="s">
        <v>0</v>
      </c>
      <c r="I2" s="90" t="s">
        <v>0</v>
      </c>
      <c r="J2" s="90" t="s">
        <v>0</v>
      </c>
      <c r="K2" s="96" t="s">
        <v>3</v>
      </c>
      <c r="L2" s="96" t="s">
        <v>0</v>
      </c>
      <c r="M2" s="96" t="s">
        <v>0</v>
      </c>
      <c r="N2" s="96" t="s">
        <v>0</v>
      </c>
      <c r="O2" s="97" t="s">
        <v>4</v>
      </c>
      <c r="P2" s="97" t="s">
        <v>0</v>
      </c>
      <c r="Q2" s="97" t="s">
        <v>0</v>
      </c>
      <c r="R2" s="97" t="s">
        <v>0</v>
      </c>
      <c r="S2" s="98" t="s">
        <v>5</v>
      </c>
      <c r="T2" s="99" t="s">
        <v>0</v>
      </c>
      <c r="U2" s="100"/>
      <c r="V2" s="101"/>
      <c r="W2" s="102" t="s">
        <v>67</v>
      </c>
      <c r="X2" s="103" t="s">
        <v>0</v>
      </c>
      <c r="Y2" s="103"/>
      <c r="Z2" s="104"/>
      <c r="AA2" s="83" t="s">
        <v>143</v>
      </c>
    </row>
    <row r="3" spans="1:30" ht="18" customHeight="1" x14ac:dyDescent="0.25">
      <c r="A3" s="95"/>
      <c r="B3" s="90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30" t="s">
        <v>6</v>
      </c>
      <c r="L3" s="30" t="s">
        <v>7</v>
      </c>
      <c r="M3" s="30" t="s">
        <v>8</v>
      </c>
      <c r="N3" s="30" t="s">
        <v>9</v>
      </c>
      <c r="O3" s="31" t="s">
        <v>6</v>
      </c>
      <c r="P3" s="31" t="s">
        <v>7</v>
      </c>
      <c r="Q3" s="31" t="s">
        <v>8</v>
      </c>
      <c r="R3" s="31" t="s">
        <v>9</v>
      </c>
      <c r="S3" s="30" t="s">
        <v>6</v>
      </c>
      <c r="T3" s="3" t="s">
        <v>7</v>
      </c>
      <c r="U3" s="3" t="s">
        <v>8</v>
      </c>
      <c r="V3" s="3" t="s">
        <v>9</v>
      </c>
      <c r="W3" s="46" t="s">
        <v>6</v>
      </c>
      <c r="X3" s="45" t="s">
        <v>7</v>
      </c>
      <c r="Y3" s="45" t="s">
        <v>8</v>
      </c>
      <c r="Z3" s="45" t="s">
        <v>9</v>
      </c>
      <c r="AA3" s="83"/>
    </row>
    <row r="4" spans="1:30" s="4" customFormat="1" ht="12.9" customHeight="1" x14ac:dyDescent="0.2">
      <c r="A4" s="29">
        <v>1</v>
      </c>
      <c r="B4" s="5" t="s">
        <v>63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19</v>
      </c>
      <c r="H4" s="5" t="s">
        <v>32</v>
      </c>
      <c r="I4" s="5" t="s">
        <v>0</v>
      </c>
      <c r="J4" s="5" t="s">
        <v>0</v>
      </c>
      <c r="K4" s="32" t="s">
        <v>0</v>
      </c>
      <c r="L4" s="32" t="s">
        <v>0</v>
      </c>
      <c r="M4" s="32" t="s">
        <v>32</v>
      </c>
      <c r="N4" s="32" t="s">
        <v>19</v>
      </c>
      <c r="O4" s="33" t="s">
        <v>0</v>
      </c>
      <c r="P4" s="33" t="s">
        <v>19</v>
      </c>
      <c r="Q4" s="33" t="s">
        <v>32</v>
      </c>
      <c r="R4" s="33" t="s">
        <v>0</v>
      </c>
      <c r="S4" s="32" t="s">
        <v>0</v>
      </c>
      <c r="T4" s="6" t="s">
        <v>0</v>
      </c>
      <c r="U4" s="6" t="s">
        <v>0</v>
      </c>
      <c r="V4" s="6" t="s">
        <v>0</v>
      </c>
      <c r="W4" s="33"/>
      <c r="X4" s="5"/>
      <c r="Y4" s="5"/>
      <c r="Z4" s="5"/>
      <c r="AA4" s="29">
        <f t="shared" ref="AA4:AA35" si="0">A4</f>
        <v>1</v>
      </c>
      <c r="AB4" s="4" t="e">
        <f>VLOOKUP(B4,'[1]15.3'!$B$4:$AT$20,45,0)</f>
        <v>#N/A</v>
      </c>
      <c r="AC4" s="4" t="s">
        <v>0</v>
      </c>
      <c r="AD4" s="4" t="s">
        <v>0</v>
      </c>
    </row>
    <row r="5" spans="1:30" s="4" customFormat="1" ht="12.9" customHeight="1" x14ac:dyDescent="0.2">
      <c r="A5" s="29">
        <v>2</v>
      </c>
      <c r="B5" s="7" t="s">
        <v>66</v>
      </c>
      <c r="C5" s="8" t="s">
        <v>0</v>
      </c>
      <c r="D5" s="8" t="s">
        <v>0</v>
      </c>
      <c r="E5" s="8" t="s">
        <v>0</v>
      </c>
      <c r="F5" s="8" t="s">
        <v>0</v>
      </c>
      <c r="G5" s="7" t="s">
        <v>0</v>
      </c>
      <c r="H5" s="7" t="s">
        <v>27</v>
      </c>
      <c r="I5" s="7" t="s">
        <v>0</v>
      </c>
      <c r="J5" s="7" t="s">
        <v>10</v>
      </c>
      <c r="K5" s="34" t="s">
        <v>27</v>
      </c>
      <c r="L5" s="34" t="s">
        <v>0</v>
      </c>
      <c r="M5" s="34" t="s">
        <v>10</v>
      </c>
      <c r="N5" s="34" t="s">
        <v>0</v>
      </c>
      <c r="O5" s="35" t="s">
        <v>0</v>
      </c>
      <c r="P5" s="35" t="s">
        <v>10</v>
      </c>
      <c r="Q5" s="35" t="s">
        <v>27</v>
      </c>
      <c r="R5" s="35" t="s">
        <v>0</v>
      </c>
      <c r="S5" s="34" t="s">
        <v>0</v>
      </c>
      <c r="T5" s="8" t="s">
        <v>0</v>
      </c>
      <c r="U5" s="8" t="s">
        <v>0</v>
      </c>
      <c r="V5" s="8" t="s">
        <v>0</v>
      </c>
      <c r="W5" s="35"/>
      <c r="X5" s="7"/>
      <c r="Y5" s="7"/>
      <c r="Z5" s="7"/>
      <c r="AA5" s="29">
        <f t="shared" si="0"/>
        <v>2</v>
      </c>
      <c r="AB5" s="4" t="e">
        <f>VLOOKUP(B5,'[1]15.3'!$B$4:$AT$20,45,0)</f>
        <v>#N/A</v>
      </c>
      <c r="AC5" s="4" t="s">
        <v>0</v>
      </c>
      <c r="AD5" s="4" t="s">
        <v>0</v>
      </c>
    </row>
    <row r="6" spans="1:30" s="4" customFormat="1" ht="12.9" customHeight="1" x14ac:dyDescent="0.2">
      <c r="A6" s="29">
        <v>3</v>
      </c>
      <c r="B6" s="7" t="s">
        <v>62</v>
      </c>
      <c r="C6" s="8" t="s">
        <v>26</v>
      </c>
      <c r="D6" s="8" t="s">
        <v>38</v>
      </c>
      <c r="E6" s="8" t="s">
        <v>0</v>
      </c>
      <c r="F6" s="8" t="s">
        <v>0</v>
      </c>
      <c r="G6" s="7" t="s">
        <v>26</v>
      </c>
      <c r="H6" s="7" t="s">
        <v>0</v>
      </c>
      <c r="I6" s="7" t="s">
        <v>38</v>
      </c>
      <c r="J6" s="7" t="s">
        <v>0</v>
      </c>
      <c r="K6" s="34" t="s">
        <v>26</v>
      </c>
      <c r="L6" s="34" t="s">
        <v>38</v>
      </c>
      <c r="M6" s="34" t="s">
        <v>0</v>
      </c>
      <c r="N6" s="34" t="s">
        <v>0</v>
      </c>
      <c r="O6" s="35" t="s">
        <v>0</v>
      </c>
      <c r="P6" s="35" t="s">
        <v>0</v>
      </c>
      <c r="Q6" s="35" t="s">
        <v>0</v>
      </c>
      <c r="R6" s="35" t="s">
        <v>0</v>
      </c>
      <c r="S6" s="34" t="s">
        <v>0</v>
      </c>
      <c r="T6" s="8" t="s">
        <v>0</v>
      </c>
      <c r="U6" s="8" t="s">
        <v>0</v>
      </c>
      <c r="V6" s="8" t="s">
        <v>0</v>
      </c>
      <c r="W6" s="35"/>
      <c r="X6" s="7"/>
      <c r="Y6" s="7"/>
      <c r="Z6" s="7"/>
      <c r="AA6" s="29">
        <f t="shared" si="0"/>
        <v>3</v>
      </c>
      <c r="AB6" s="4" t="e">
        <f>VLOOKUP(B6,'[1]15.3'!$B$4:$AT$20,45,0)</f>
        <v>#N/A</v>
      </c>
      <c r="AC6" s="4" t="s">
        <v>0</v>
      </c>
      <c r="AD6" s="4" t="s">
        <v>0</v>
      </c>
    </row>
    <row r="7" spans="1:30" s="4" customFormat="1" ht="12.9" customHeight="1" x14ac:dyDescent="0.2">
      <c r="A7" s="29">
        <v>4</v>
      </c>
      <c r="B7" s="7" t="s">
        <v>149</v>
      </c>
      <c r="C7" s="8" t="s">
        <v>34</v>
      </c>
      <c r="D7" s="8" t="s">
        <v>34</v>
      </c>
      <c r="E7" s="8" t="s">
        <v>0</v>
      </c>
      <c r="F7" s="8" t="s">
        <v>0</v>
      </c>
      <c r="G7" s="7" t="s">
        <v>0</v>
      </c>
      <c r="H7" s="7" t="s">
        <v>0</v>
      </c>
      <c r="I7" s="7" t="s">
        <v>29</v>
      </c>
      <c r="J7" s="7" t="s">
        <v>29</v>
      </c>
      <c r="K7" s="34" t="s">
        <v>0</v>
      </c>
      <c r="L7" s="34" t="s">
        <v>0</v>
      </c>
      <c r="M7" s="34" t="s">
        <v>0</v>
      </c>
      <c r="N7" s="34" t="s">
        <v>0</v>
      </c>
      <c r="O7" s="35" t="s">
        <v>29</v>
      </c>
      <c r="P7" s="35" t="s">
        <v>34</v>
      </c>
      <c r="Q7" s="35" t="s">
        <v>0</v>
      </c>
      <c r="R7" s="35" t="s">
        <v>0</v>
      </c>
      <c r="S7" s="34" t="s">
        <v>0</v>
      </c>
      <c r="T7" s="8" t="s">
        <v>0</v>
      </c>
      <c r="U7" s="8" t="s">
        <v>0</v>
      </c>
      <c r="V7" s="8" t="s">
        <v>0</v>
      </c>
      <c r="W7" s="35"/>
      <c r="X7" s="7"/>
      <c r="Y7" s="7"/>
      <c r="Z7" s="7"/>
      <c r="AA7" s="29">
        <f t="shared" si="0"/>
        <v>4</v>
      </c>
      <c r="AB7" s="4" t="e">
        <f>VLOOKUP(B7,'[1]15.3'!$B$4:$AT$20,45,0)</f>
        <v>#N/A</v>
      </c>
      <c r="AC7" s="4" t="s">
        <v>0</v>
      </c>
      <c r="AD7" s="4" t="s">
        <v>0</v>
      </c>
    </row>
    <row r="8" spans="1:30" s="4" customFormat="1" ht="12.9" customHeight="1" x14ac:dyDescent="0.2">
      <c r="A8" s="29">
        <v>5</v>
      </c>
      <c r="B8" s="7" t="s">
        <v>68</v>
      </c>
      <c r="C8" s="8" t="s">
        <v>0</v>
      </c>
      <c r="D8" s="8" t="s">
        <v>0</v>
      </c>
      <c r="E8" s="8" t="s">
        <v>0</v>
      </c>
      <c r="F8" s="8" t="s">
        <v>0</v>
      </c>
      <c r="G8" s="7" t="s">
        <v>0</v>
      </c>
      <c r="H8" s="7" t="s">
        <v>20</v>
      </c>
      <c r="I8" s="7" t="s">
        <v>0</v>
      </c>
      <c r="J8" s="7" t="s">
        <v>18</v>
      </c>
      <c r="K8" s="34" t="s">
        <v>0</v>
      </c>
      <c r="L8" s="34" t="s">
        <v>0</v>
      </c>
      <c r="M8" s="34" t="s">
        <v>20</v>
      </c>
      <c r="N8" s="34" t="s">
        <v>20</v>
      </c>
      <c r="O8" s="35" t="s">
        <v>0</v>
      </c>
      <c r="P8" s="35" t="s">
        <v>18</v>
      </c>
      <c r="Q8" s="35" t="s">
        <v>18</v>
      </c>
      <c r="R8" s="35" t="s">
        <v>0</v>
      </c>
      <c r="S8" s="34" t="s">
        <v>0</v>
      </c>
      <c r="T8" s="8" t="s">
        <v>0</v>
      </c>
      <c r="U8" s="8" t="s">
        <v>0</v>
      </c>
      <c r="V8" s="8" t="s">
        <v>0</v>
      </c>
      <c r="W8" s="35"/>
      <c r="X8" s="7"/>
      <c r="Y8" s="7"/>
      <c r="Z8" s="7"/>
      <c r="AA8" s="29">
        <f t="shared" si="0"/>
        <v>5</v>
      </c>
      <c r="AB8" s="4" t="e">
        <f>VLOOKUP(B8,'[1]15.3'!$B$4:$AT$20,45,0)</f>
        <v>#N/A</v>
      </c>
      <c r="AC8" s="4" t="s">
        <v>0</v>
      </c>
      <c r="AD8" s="4" t="s">
        <v>0</v>
      </c>
    </row>
    <row r="9" spans="1:30" s="4" customFormat="1" ht="12.9" customHeight="1" x14ac:dyDescent="0.2">
      <c r="A9" s="29">
        <v>6</v>
      </c>
      <c r="B9" s="7" t="s">
        <v>65</v>
      </c>
      <c r="C9" s="8" t="s">
        <v>0</v>
      </c>
      <c r="D9" s="8" t="s">
        <v>0</v>
      </c>
      <c r="E9" s="8" t="s">
        <v>25</v>
      </c>
      <c r="F9" s="8" t="s">
        <v>46</v>
      </c>
      <c r="G9" s="7" t="s">
        <v>0</v>
      </c>
      <c r="H9" s="7" t="s">
        <v>0</v>
      </c>
      <c r="I9" s="7" t="s">
        <v>0</v>
      </c>
      <c r="J9" s="7" t="s">
        <v>0</v>
      </c>
      <c r="K9" s="34" t="s">
        <v>0</v>
      </c>
      <c r="L9" s="34" t="s">
        <v>0</v>
      </c>
      <c r="M9" s="34" t="s">
        <v>46</v>
      </c>
      <c r="N9" s="34" t="s">
        <v>25</v>
      </c>
      <c r="O9" s="35" t="s">
        <v>46</v>
      </c>
      <c r="P9" s="35" t="s">
        <v>0</v>
      </c>
      <c r="Q9" s="35" t="s">
        <v>25</v>
      </c>
      <c r="R9" s="35" t="s">
        <v>0</v>
      </c>
      <c r="S9" s="34" t="s">
        <v>0</v>
      </c>
      <c r="T9" s="8" t="s">
        <v>0</v>
      </c>
      <c r="U9" s="8" t="s">
        <v>0</v>
      </c>
      <c r="V9" s="8" t="s">
        <v>0</v>
      </c>
      <c r="W9" s="35"/>
      <c r="X9" s="7"/>
      <c r="Y9" s="7"/>
      <c r="Z9" s="7"/>
      <c r="AA9" s="29">
        <f t="shared" si="0"/>
        <v>6</v>
      </c>
      <c r="AB9" s="4">
        <f>VLOOKUP(B9,'[1]15.3'!$B$4:$AT$20,45,0)</f>
        <v>1</v>
      </c>
      <c r="AC9" s="4" t="s">
        <v>0</v>
      </c>
      <c r="AD9" s="4" t="s">
        <v>0</v>
      </c>
    </row>
    <row r="10" spans="1:30" s="4" customFormat="1" ht="12.9" customHeight="1" x14ac:dyDescent="0.2">
      <c r="A10" s="29">
        <v>7</v>
      </c>
      <c r="B10" s="7" t="s">
        <v>147</v>
      </c>
      <c r="C10" s="8" t="s">
        <v>12</v>
      </c>
      <c r="D10" s="8" t="s">
        <v>23</v>
      </c>
      <c r="E10" s="8" t="s">
        <v>0</v>
      </c>
      <c r="F10" s="8" t="s">
        <v>0</v>
      </c>
      <c r="G10" s="7" t="s">
        <v>0</v>
      </c>
      <c r="H10" s="7" t="s">
        <v>0</v>
      </c>
      <c r="I10" s="7" t="s">
        <v>12</v>
      </c>
      <c r="J10" s="7" t="s">
        <v>23</v>
      </c>
      <c r="K10" s="34" t="s">
        <v>0</v>
      </c>
      <c r="L10" s="34" t="s">
        <v>0</v>
      </c>
      <c r="M10" s="34" t="s">
        <v>0</v>
      </c>
      <c r="N10" s="34" t="s">
        <v>0</v>
      </c>
      <c r="O10" s="35" t="s">
        <v>0</v>
      </c>
      <c r="P10" s="35" t="s">
        <v>12</v>
      </c>
      <c r="Q10" s="35" t="s">
        <v>23</v>
      </c>
      <c r="R10" s="35" t="s">
        <v>0</v>
      </c>
      <c r="S10" s="34" t="s">
        <v>0</v>
      </c>
      <c r="T10" s="8" t="s">
        <v>0</v>
      </c>
      <c r="U10" s="8" t="s">
        <v>0</v>
      </c>
      <c r="V10" s="8" t="s">
        <v>0</v>
      </c>
      <c r="W10" s="35"/>
      <c r="X10" s="7"/>
      <c r="Y10" s="7"/>
      <c r="Z10" s="7"/>
      <c r="AA10" s="29">
        <f t="shared" si="0"/>
        <v>7</v>
      </c>
      <c r="AB10" s="4" t="e">
        <f>VLOOKUP(B10,'[1]15.3'!$B$4:$AT$20,45,0)</f>
        <v>#N/A</v>
      </c>
      <c r="AC10" s="4" t="s">
        <v>0</v>
      </c>
      <c r="AD10" s="4" t="s">
        <v>0</v>
      </c>
    </row>
    <row r="11" spans="1:30" s="4" customFormat="1" ht="12.9" customHeight="1" x14ac:dyDescent="0.2">
      <c r="A11" s="29">
        <v>8</v>
      </c>
      <c r="B11" s="7" t="s">
        <v>61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16</v>
      </c>
      <c r="H11" s="7" t="s">
        <v>16</v>
      </c>
      <c r="I11" s="7" t="s">
        <v>0</v>
      </c>
      <c r="J11" s="7" t="s">
        <v>0</v>
      </c>
      <c r="K11" s="34" t="s">
        <v>16</v>
      </c>
      <c r="L11" s="34" t="s">
        <v>0</v>
      </c>
      <c r="M11" s="34" t="s">
        <v>15</v>
      </c>
      <c r="N11" s="34" t="s">
        <v>0</v>
      </c>
      <c r="O11" s="35" t="s">
        <v>15</v>
      </c>
      <c r="P11" s="35" t="s">
        <v>15</v>
      </c>
      <c r="Q11" s="35" t="s">
        <v>0</v>
      </c>
      <c r="R11" s="35" t="s">
        <v>0</v>
      </c>
      <c r="S11" s="34" t="s">
        <v>0</v>
      </c>
      <c r="T11" s="8" t="s">
        <v>0</v>
      </c>
      <c r="U11" s="8" t="s">
        <v>0</v>
      </c>
      <c r="V11" s="8" t="s">
        <v>0</v>
      </c>
      <c r="W11" s="35"/>
      <c r="X11" s="7"/>
      <c r="Y11" s="7"/>
      <c r="Z11" s="7"/>
      <c r="AA11" s="29">
        <f t="shared" si="0"/>
        <v>8</v>
      </c>
      <c r="AB11" s="4" t="e">
        <f>VLOOKUP(B11,'[1]15.3'!$B$4:$AT$20,45,0)</f>
        <v>#N/A</v>
      </c>
      <c r="AC11" s="4" t="s">
        <v>0</v>
      </c>
      <c r="AD11" s="4" t="s">
        <v>0</v>
      </c>
    </row>
    <row r="12" spans="1:30" s="4" customFormat="1" ht="12.9" customHeight="1" x14ac:dyDescent="0.2">
      <c r="A12" s="29">
        <v>9</v>
      </c>
      <c r="B12" s="7" t="s">
        <v>64</v>
      </c>
      <c r="C12" s="8" t="s">
        <v>30</v>
      </c>
      <c r="D12" s="8" t="s">
        <v>36</v>
      </c>
      <c r="E12" s="8" t="s">
        <v>0</v>
      </c>
      <c r="F12" s="8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34" t="s">
        <v>0</v>
      </c>
      <c r="L12" s="34" t="s">
        <v>30</v>
      </c>
      <c r="M12" s="34" t="s">
        <v>0</v>
      </c>
      <c r="N12" s="34" t="s">
        <v>36</v>
      </c>
      <c r="O12" s="35" t="s">
        <v>30</v>
      </c>
      <c r="P12" s="35" t="s">
        <v>0</v>
      </c>
      <c r="Q12" s="35" t="s">
        <v>36</v>
      </c>
      <c r="R12" s="35" t="s">
        <v>0</v>
      </c>
      <c r="S12" s="34" t="s">
        <v>0</v>
      </c>
      <c r="T12" s="8" t="s">
        <v>0</v>
      </c>
      <c r="U12" s="8" t="s">
        <v>0</v>
      </c>
      <c r="V12" s="8" t="s">
        <v>0</v>
      </c>
      <c r="W12" s="35"/>
      <c r="X12" s="7"/>
      <c r="Y12" s="7"/>
      <c r="Z12" s="7"/>
      <c r="AA12" s="29">
        <f t="shared" si="0"/>
        <v>9</v>
      </c>
      <c r="AB12" s="4" t="e">
        <f>VLOOKUP(B12,'[1]15.3'!$B$4:$AT$20,45,0)</f>
        <v>#N/A</v>
      </c>
      <c r="AC12" s="4" t="s">
        <v>0</v>
      </c>
      <c r="AD12" s="4" t="s">
        <v>0</v>
      </c>
    </row>
    <row r="13" spans="1:30" s="4" customFormat="1" ht="12.9" customHeight="1" x14ac:dyDescent="0.2">
      <c r="A13" s="29">
        <v>10</v>
      </c>
      <c r="B13" s="7" t="s">
        <v>31</v>
      </c>
      <c r="C13" s="8" t="s">
        <v>0</v>
      </c>
      <c r="D13" s="8" t="s">
        <v>0</v>
      </c>
      <c r="E13" s="8" t="s">
        <v>46</v>
      </c>
      <c r="F13" s="8" t="s">
        <v>16</v>
      </c>
      <c r="G13" s="7" t="s">
        <v>0</v>
      </c>
      <c r="H13" s="7" t="s">
        <v>46</v>
      </c>
      <c r="I13" s="7" t="s">
        <v>0</v>
      </c>
      <c r="J13" s="7" t="s">
        <v>16</v>
      </c>
      <c r="K13" s="34" t="s">
        <v>0</v>
      </c>
      <c r="L13" s="34" t="s">
        <v>0</v>
      </c>
      <c r="M13" s="34" t="s">
        <v>0</v>
      </c>
      <c r="N13" s="34" t="s">
        <v>0</v>
      </c>
      <c r="O13" s="35" t="s">
        <v>16</v>
      </c>
      <c r="P13" s="35" t="s">
        <v>0</v>
      </c>
      <c r="Q13" s="35" t="s">
        <v>46</v>
      </c>
      <c r="R13" s="35" t="s">
        <v>0</v>
      </c>
      <c r="S13" s="34" t="s">
        <v>0</v>
      </c>
      <c r="T13" s="8" t="s">
        <v>0</v>
      </c>
      <c r="U13" s="8" t="s">
        <v>0</v>
      </c>
      <c r="V13" s="8" t="s">
        <v>0</v>
      </c>
      <c r="W13" s="35"/>
      <c r="X13" s="7"/>
      <c r="Y13" s="7"/>
      <c r="Z13" s="7"/>
      <c r="AA13" s="29">
        <f t="shared" si="0"/>
        <v>10</v>
      </c>
      <c r="AB13" s="4" t="e">
        <f>VLOOKUP(B13,'[1]15.3'!$B$4:$AT$20,45,0)</f>
        <v>#N/A</v>
      </c>
      <c r="AC13" s="4" t="s">
        <v>0</v>
      </c>
      <c r="AD13" s="4" t="s">
        <v>0</v>
      </c>
    </row>
    <row r="14" spans="1:30" s="4" customFormat="1" ht="12.9" customHeight="1" x14ac:dyDescent="0.2">
      <c r="A14" s="29">
        <v>11</v>
      </c>
      <c r="B14" s="7" t="s">
        <v>22</v>
      </c>
      <c r="C14" s="8" t="s">
        <v>36</v>
      </c>
      <c r="D14" s="8" t="s">
        <v>0</v>
      </c>
      <c r="E14" s="8" t="s">
        <v>32</v>
      </c>
      <c r="F14" s="8" t="s">
        <v>32</v>
      </c>
      <c r="G14" s="7" t="s">
        <v>32</v>
      </c>
      <c r="H14" s="7" t="s">
        <v>0</v>
      </c>
      <c r="I14" s="7" t="s">
        <v>36</v>
      </c>
      <c r="J14" s="7" t="s">
        <v>36</v>
      </c>
      <c r="K14" s="34" t="s">
        <v>0</v>
      </c>
      <c r="L14" s="34" t="s">
        <v>0</v>
      </c>
      <c r="M14" s="34" t="s">
        <v>0</v>
      </c>
      <c r="N14" s="34" t="s">
        <v>0</v>
      </c>
      <c r="O14" s="35" t="s">
        <v>0</v>
      </c>
      <c r="P14" s="35" t="s">
        <v>0</v>
      </c>
      <c r="Q14" s="35" t="s">
        <v>0</v>
      </c>
      <c r="R14" s="35" t="s">
        <v>0</v>
      </c>
      <c r="S14" s="34" t="s">
        <v>0</v>
      </c>
      <c r="T14" s="8" t="s">
        <v>0</v>
      </c>
      <c r="U14" s="8" t="s">
        <v>0</v>
      </c>
      <c r="V14" s="8" t="s">
        <v>0</v>
      </c>
      <c r="W14" s="35"/>
      <c r="X14" s="7"/>
      <c r="Y14" s="7"/>
      <c r="Z14" s="7"/>
      <c r="AA14" s="29">
        <f t="shared" si="0"/>
        <v>11</v>
      </c>
      <c r="AB14" s="4" t="e">
        <f>VLOOKUP(B14,'[1]15.3'!$B$4:$AT$20,45,0)</f>
        <v>#N/A</v>
      </c>
      <c r="AC14" s="4" t="s">
        <v>0</v>
      </c>
      <c r="AD14" s="4" t="s">
        <v>0</v>
      </c>
    </row>
    <row r="15" spans="1:30" s="4" customFormat="1" ht="12.9" customHeight="1" x14ac:dyDescent="0.2">
      <c r="A15" s="29">
        <v>12</v>
      </c>
      <c r="B15" s="7" t="s">
        <v>37</v>
      </c>
      <c r="C15" s="8" t="s">
        <v>27</v>
      </c>
      <c r="D15" s="8" t="s">
        <v>0</v>
      </c>
      <c r="E15" s="8" t="s">
        <v>23</v>
      </c>
      <c r="F15" s="8" t="s">
        <v>0</v>
      </c>
      <c r="G15" s="7" t="s">
        <v>27</v>
      </c>
      <c r="H15" s="7" t="s">
        <v>23</v>
      </c>
      <c r="I15" s="7" t="s">
        <v>0</v>
      </c>
      <c r="J15" s="7" t="s">
        <v>0</v>
      </c>
      <c r="K15" s="34" t="s">
        <v>0</v>
      </c>
      <c r="L15" s="34" t="s">
        <v>23</v>
      </c>
      <c r="M15" s="34" t="s">
        <v>0</v>
      </c>
      <c r="N15" s="34" t="s">
        <v>27</v>
      </c>
      <c r="O15" s="35" t="s">
        <v>0</v>
      </c>
      <c r="P15" s="35" t="s">
        <v>0</v>
      </c>
      <c r="Q15" s="35" t="s">
        <v>0</v>
      </c>
      <c r="R15" s="35" t="s">
        <v>0</v>
      </c>
      <c r="S15" s="34" t="s">
        <v>0</v>
      </c>
      <c r="T15" s="8" t="s">
        <v>0</v>
      </c>
      <c r="U15" s="8" t="s">
        <v>0</v>
      </c>
      <c r="V15" s="8" t="s">
        <v>0</v>
      </c>
      <c r="W15" s="35"/>
      <c r="X15" s="7"/>
      <c r="Y15" s="7"/>
      <c r="Z15" s="7"/>
      <c r="AA15" s="29">
        <f t="shared" si="0"/>
        <v>12</v>
      </c>
      <c r="AB15" s="4" t="e">
        <f>VLOOKUP(B15,'[1]15.3'!$B$4:$AT$20,45,0)</f>
        <v>#N/A</v>
      </c>
      <c r="AC15" s="4" t="s">
        <v>0</v>
      </c>
      <c r="AD15" s="4" t="s">
        <v>0</v>
      </c>
    </row>
    <row r="16" spans="1:30" s="4" customFormat="1" ht="12.9" customHeight="1" x14ac:dyDescent="0.2">
      <c r="A16" s="29">
        <v>13</v>
      </c>
      <c r="B16" s="7" t="s">
        <v>24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0</v>
      </c>
      <c r="H16" s="7" t="s">
        <v>0</v>
      </c>
      <c r="I16" s="7" t="s">
        <v>15</v>
      </c>
      <c r="J16" s="7" t="s">
        <v>15</v>
      </c>
      <c r="K16" s="34" t="s">
        <v>12</v>
      </c>
      <c r="L16" s="34" t="s">
        <v>12</v>
      </c>
      <c r="M16" s="34" t="s">
        <v>0</v>
      </c>
      <c r="N16" s="34" t="s">
        <v>0</v>
      </c>
      <c r="O16" s="35" t="s">
        <v>12</v>
      </c>
      <c r="P16" s="35" t="s">
        <v>0</v>
      </c>
      <c r="Q16" s="35" t="s">
        <v>15</v>
      </c>
      <c r="R16" s="35" t="s">
        <v>0</v>
      </c>
      <c r="S16" s="34" t="s">
        <v>0</v>
      </c>
      <c r="T16" s="8" t="s">
        <v>0</v>
      </c>
      <c r="U16" s="8" t="s">
        <v>0</v>
      </c>
      <c r="V16" s="8" t="s">
        <v>0</v>
      </c>
      <c r="W16" s="35"/>
      <c r="X16" s="7"/>
      <c r="Y16" s="7"/>
      <c r="Z16" s="7"/>
      <c r="AA16" s="29">
        <f t="shared" si="0"/>
        <v>13</v>
      </c>
      <c r="AB16" s="4" t="e">
        <f>VLOOKUP(B16,'[1]15.3'!$B$4:$AT$20,45,0)</f>
        <v>#N/A</v>
      </c>
      <c r="AC16" s="4" t="s">
        <v>0</v>
      </c>
      <c r="AD16" s="4" t="s">
        <v>0</v>
      </c>
    </row>
    <row r="17" spans="1:30" s="4" customFormat="1" ht="12.9" customHeight="1" x14ac:dyDescent="0.2">
      <c r="A17" s="29">
        <v>14</v>
      </c>
      <c r="B17" s="7" t="s">
        <v>35</v>
      </c>
      <c r="C17" s="8" t="s">
        <v>0</v>
      </c>
      <c r="D17" s="8" t="s">
        <v>0</v>
      </c>
      <c r="E17" s="8" t="s">
        <v>26</v>
      </c>
      <c r="F17" s="8" t="s">
        <v>26</v>
      </c>
      <c r="G17" s="7" t="s">
        <v>30</v>
      </c>
      <c r="H17" s="7" t="s">
        <v>0</v>
      </c>
      <c r="I17" s="7" t="s">
        <v>26</v>
      </c>
      <c r="J17" s="7" t="s">
        <v>0</v>
      </c>
      <c r="K17" s="34" t="s">
        <v>0</v>
      </c>
      <c r="L17" s="34" t="s">
        <v>0</v>
      </c>
      <c r="M17" s="34" t="s">
        <v>0</v>
      </c>
      <c r="N17" s="34" t="s">
        <v>0</v>
      </c>
      <c r="O17" s="35" t="s">
        <v>0</v>
      </c>
      <c r="P17" s="35" t="s">
        <v>30</v>
      </c>
      <c r="Q17" s="35" t="s">
        <v>30</v>
      </c>
      <c r="R17" s="35" t="s">
        <v>0</v>
      </c>
      <c r="S17" s="34" t="s">
        <v>0</v>
      </c>
      <c r="T17" s="8" t="s">
        <v>0</v>
      </c>
      <c r="U17" s="8" t="s">
        <v>0</v>
      </c>
      <c r="V17" s="8" t="s">
        <v>0</v>
      </c>
      <c r="W17" s="35"/>
      <c r="X17" s="7"/>
      <c r="Y17" s="7"/>
      <c r="Z17" s="7"/>
      <c r="AA17" s="29">
        <f t="shared" si="0"/>
        <v>14</v>
      </c>
      <c r="AB17" s="4" t="e">
        <f>VLOOKUP(B17,'[1]15.3'!$B$4:$AT$20,45,0)</f>
        <v>#N/A</v>
      </c>
      <c r="AC17" s="4" t="s">
        <v>0</v>
      </c>
      <c r="AD17" s="4" t="s">
        <v>0</v>
      </c>
    </row>
    <row r="18" spans="1:30" s="4" customFormat="1" ht="12.9" customHeight="1" x14ac:dyDescent="0.2">
      <c r="A18" s="29">
        <v>15</v>
      </c>
      <c r="B18" s="7" t="s">
        <v>14</v>
      </c>
      <c r="C18" s="8" t="s">
        <v>0</v>
      </c>
      <c r="D18" s="8" t="s">
        <v>0</v>
      </c>
      <c r="E18" s="8" t="s">
        <v>20</v>
      </c>
      <c r="F18" s="8" t="s">
        <v>38</v>
      </c>
      <c r="G18" s="7" t="s">
        <v>38</v>
      </c>
      <c r="H18" s="7" t="s">
        <v>0</v>
      </c>
      <c r="I18" s="7" t="s">
        <v>20</v>
      </c>
      <c r="J18" s="7" t="s">
        <v>0</v>
      </c>
      <c r="K18" s="34" t="s">
        <v>0</v>
      </c>
      <c r="L18" s="34" t="s">
        <v>0</v>
      </c>
      <c r="M18" s="34" t="s">
        <v>0</v>
      </c>
      <c r="N18" s="34" t="s">
        <v>0</v>
      </c>
      <c r="O18" s="35" t="s">
        <v>38</v>
      </c>
      <c r="P18" s="35" t="s">
        <v>20</v>
      </c>
      <c r="Q18" s="35" t="s">
        <v>0</v>
      </c>
      <c r="R18" s="35" t="s">
        <v>0</v>
      </c>
      <c r="S18" s="34" t="s">
        <v>0</v>
      </c>
      <c r="T18" s="8" t="s">
        <v>0</v>
      </c>
      <c r="U18" s="8" t="s">
        <v>0</v>
      </c>
      <c r="V18" s="8" t="s">
        <v>0</v>
      </c>
      <c r="W18" s="35"/>
      <c r="X18" s="7"/>
      <c r="Y18" s="7"/>
      <c r="Z18" s="7"/>
      <c r="AA18" s="29">
        <f t="shared" si="0"/>
        <v>15</v>
      </c>
      <c r="AB18" s="4" t="e">
        <f>VLOOKUP(B18,'[1]15.3'!$B$4:$AT$20,45,0)</f>
        <v>#N/A</v>
      </c>
      <c r="AC18" s="4" t="s">
        <v>0</v>
      </c>
      <c r="AD18" s="4" t="s">
        <v>0</v>
      </c>
    </row>
    <row r="19" spans="1:30" s="4" customFormat="1" ht="12.9" customHeight="1" x14ac:dyDescent="0.2">
      <c r="A19" s="29">
        <v>16</v>
      </c>
      <c r="B19" s="7" t="s">
        <v>21</v>
      </c>
      <c r="C19" s="8" t="s">
        <v>0</v>
      </c>
      <c r="D19" s="8" t="s">
        <v>0</v>
      </c>
      <c r="E19" s="8" t="s">
        <v>10</v>
      </c>
      <c r="F19" s="8" t="s">
        <v>34</v>
      </c>
      <c r="G19" s="7" t="s">
        <v>0</v>
      </c>
      <c r="H19" s="7" t="s">
        <v>0</v>
      </c>
      <c r="I19" s="7" t="s">
        <v>10</v>
      </c>
      <c r="J19" s="7" t="s">
        <v>34</v>
      </c>
      <c r="K19" s="34" t="s">
        <v>0</v>
      </c>
      <c r="L19" s="34" t="s">
        <v>0</v>
      </c>
      <c r="M19" s="34" t="s">
        <v>0</v>
      </c>
      <c r="N19" s="34" t="s">
        <v>0</v>
      </c>
      <c r="O19" s="35" t="s">
        <v>34</v>
      </c>
      <c r="P19" s="35" t="s">
        <v>0</v>
      </c>
      <c r="Q19" s="35" t="s">
        <v>10</v>
      </c>
      <c r="R19" s="35" t="s">
        <v>0</v>
      </c>
      <c r="S19" s="34" t="s">
        <v>0</v>
      </c>
      <c r="T19" s="8" t="s">
        <v>0</v>
      </c>
      <c r="U19" s="8" t="s">
        <v>0</v>
      </c>
      <c r="V19" s="8" t="s">
        <v>0</v>
      </c>
      <c r="W19" s="35"/>
      <c r="X19" s="7"/>
      <c r="Y19" s="7"/>
      <c r="Z19" s="7"/>
      <c r="AA19" s="29">
        <f t="shared" si="0"/>
        <v>16</v>
      </c>
      <c r="AB19" s="4" t="e">
        <f>VLOOKUP(B19,'[1]15.3'!$B$4:$AT$20,45,0)</f>
        <v>#N/A</v>
      </c>
      <c r="AC19" s="4" t="s">
        <v>0</v>
      </c>
      <c r="AD19" s="4" t="s">
        <v>0</v>
      </c>
    </row>
    <row r="20" spans="1:30" s="4" customFormat="1" ht="12.9" customHeight="1" x14ac:dyDescent="0.2">
      <c r="A20" s="29">
        <v>17</v>
      </c>
      <c r="B20" s="7" t="s">
        <v>28</v>
      </c>
      <c r="C20" s="8" t="s">
        <v>0</v>
      </c>
      <c r="D20" s="8" t="s">
        <v>0</v>
      </c>
      <c r="E20" s="8" t="s">
        <v>0</v>
      </c>
      <c r="F20" s="8" t="s">
        <v>0</v>
      </c>
      <c r="G20" s="7" t="s">
        <v>0</v>
      </c>
      <c r="H20" s="7" t="s">
        <v>0</v>
      </c>
      <c r="I20" s="7" t="s">
        <v>19</v>
      </c>
      <c r="J20" s="7" t="s">
        <v>19</v>
      </c>
      <c r="K20" s="34" t="s">
        <v>19</v>
      </c>
      <c r="L20" s="34" t="s">
        <v>0</v>
      </c>
      <c r="M20" s="34" t="s">
        <v>29</v>
      </c>
      <c r="N20" s="34" t="s">
        <v>0</v>
      </c>
      <c r="O20" s="35" t="s">
        <v>0</v>
      </c>
      <c r="P20" s="35" t="s">
        <v>29</v>
      </c>
      <c r="Q20" s="35" t="s">
        <v>29</v>
      </c>
      <c r="R20" s="35" t="s">
        <v>0</v>
      </c>
      <c r="S20" s="34" t="s">
        <v>0</v>
      </c>
      <c r="T20" s="8" t="s">
        <v>0</v>
      </c>
      <c r="U20" s="8" t="s">
        <v>0</v>
      </c>
      <c r="V20" s="8" t="s">
        <v>0</v>
      </c>
      <c r="W20" s="35"/>
      <c r="X20" s="7"/>
      <c r="Y20" s="7"/>
      <c r="Z20" s="7"/>
      <c r="AA20" s="29">
        <f t="shared" si="0"/>
        <v>17</v>
      </c>
      <c r="AB20" s="4" t="e">
        <f>VLOOKUP(B20,'[1]15.3'!$B$4:$AT$20,45,0)</f>
        <v>#N/A</v>
      </c>
      <c r="AC20" s="4" t="s">
        <v>0</v>
      </c>
      <c r="AD20" s="4" t="s">
        <v>0</v>
      </c>
    </row>
    <row r="21" spans="1:30" s="4" customFormat="1" ht="12.9" customHeight="1" x14ac:dyDescent="0.2">
      <c r="A21" s="29">
        <v>18</v>
      </c>
      <c r="B21" s="7" t="s">
        <v>17</v>
      </c>
      <c r="C21" s="8" t="s">
        <v>0</v>
      </c>
      <c r="D21" s="8" t="s">
        <v>0</v>
      </c>
      <c r="E21" s="8" t="s">
        <v>0</v>
      </c>
      <c r="F21" s="8" t="s">
        <v>0</v>
      </c>
      <c r="G21" s="7" t="s">
        <v>0</v>
      </c>
      <c r="H21" s="7" t="s">
        <v>0</v>
      </c>
      <c r="I21" s="7" t="s">
        <v>25</v>
      </c>
      <c r="J21" s="7" t="s">
        <v>25</v>
      </c>
      <c r="K21" s="34" t="s">
        <v>0</v>
      </c>
      <c r="L21" s="34" t="s">
        <v>0</v>
      </c>
      <c r="M21" s="34" t="s">
        <v>18</v>
      </c>
      <c r="N21" s="34" t="s">
        <v>18</v>
      </c>
      <c r="O21" s="35" t="s">
        <v>18</v>
      </c>
      <c r="P21" s="35" t="s">
        <v>25</v>
      </c>
      <c r="Q21" s="35" t="s">
        <v>0</v>
      </c>
      <c r="R21" s="35" t="s">
        <v>0</v>
      </c>
      <c r="S21" s="34" t="s">
        <v>0</v>
      </c>
      <c r="T21" s="8" t="s">
        <v>0</v>
      </c>
      <c r="U21" s="8" t="s">
        <v>0</v>
      </c>
      <c r="V21" s="8" t="s">
        <v>0</v>
      </c>
      <c r="W21" s="35"/>
      <c r="X21" s="7"/>
      <c r="Y21" s="7"/>
      <c r="Z21" s="7"/>
      <c r="AA21" s="29">
        <f t="shared" si="0"/>
        <v>18</v>
      </c>
      <c r="AB21" s="4" t="e">
        <f>VLOOKUP(B21,'[1]15.3'!$B$4:$AT$20,45,0)</f>
        <v>#N/A</v>
      </c>
      <c r="AC21" s="4" t="s">
        <v>0</v>
      </c>
      <c r="AD21" s="4" t="s">
        <v>0</v>
      </c>
    </row>
    <row r="22" spans="1:30" s="4" customFormat="1" ht="12.9" customHeight="1" x14ac:dyDescent="0.2">
      <c r="A22" s="29">
        <v>19</v>
      </c>
      <c r="B22" s="7" t="s">
        <v>82</v>
      </c>
      <c r="C22" s="8" t="s">
        <v>0</v>
      </c>
      <c r="D22" s="8" t="s">
        <v>0</v>
      </c>
      <c r="E22" s="8" t="s">
        <v>29</v>
      </c>
      <c r="F22" s="8" t="s">
        <v>29</v>
      </c>
      <c r="G22" s="7" t="s">
        <v>0</v>
      </c>
      <c r="H22" s="7" t="s">
        <v>0</v>
      </c>
      <c r="I22" s="7" t="s">
        <v>0</v>
      </c>
      <c r="J22" s="7" t="s">
        <v>0</v>
      </c>
      <c r="K22" s="34" t="s">
        <v>0</v>
      </c>
      <c r="L22" s="34" t="s">
        <v>26</v>
      </c>
      <c r="M22" s="34" t="s">
        <v>0</v>
      </c>
      <c r="N22" s="34" t="s">
        <v>29</v>
      </c>
      <c r="O22" s="35" t="s">
        <v>26</v>
      </c>
      <c r="P22" s="35" t="s">
        <v>26</v>
      </c>
      <c r="Q22" s="35" t="s">
        <v>0</v>
      </c>
      <c r="R22" s="35" t="s">
        <v>0</v>
      </c>
      <c r="S22" s="34" t="s">
        <v>0</v>
      </c>
      <c r="T22" s="8" t="s">
        <v>0</v>
      </c>
      <c r="U22" s="8" t="s">
        <v>0</v>
      </c>
      <c r="V22" s="8" t="s">
        <v>0</v>
      </c>
      <c r="W22" s="35"/>
      <c r="X22" s="7"/>
      <c r="Y22" s="7"/>
      <c r="Z22" s="7"/>
      <c r="AA22" s="29">
        <f t="shared" si="0"/>
        <v>19</v>
      </c>
      <c r="AB22" s="4" t="e">
        <f>VLOOKUP(B22,'[1]15.3'!$B$4:$AT$20,45,0)</f>
        <v>#N/A</v>
      </c>
      <c r="AC22" s="4" t="s">
        <v>0</v>
      </c>
      <c r="AD22" s="4" t="s">
        <v>0</v>
      </c>
    </row>
    <row r="23" spans="1:30" s="4" customFormat="1" ht="12.9" customHeight="1" x14ac:dyDescent="0.2">
      <c r="A23" s="29">
        <v>20</v>
      </c>
      <c r="B23" s="7" t="s">
        <v>85</v>
      </c>
      <c r="C23" s="8" t="s">
        <v>20</v>
      </c>
      <c r="D23" s="8" t="s">
        <v>46</v>
      </c>
      <c r="E23" s="8" t="s">
        <v>0</v>
      </c>
      <c r="F23" s="8" t="s">
        <v>0</v>
      </c>
      <c r="G23" s="7" t="s">
        <v>20</v>
      </c>
      <c r="H23" s="7" t="s">
        <v>0</v>
      </c>
      <c r="I23" s="7" t="s">
        <v>46</v>
      </c>
      <c r="J23" s="7" t="s">
        <v>0</v>
      </c>
      <c r="K23" s="34" t="s">
        <v>0</v>
      </c>
      <c r="L23" s="34" t="s">
        <v>20</v>
      </c>
      <c r="M23" s="34" t="s">
        <v>0</v>
      </c>
      <c r="N23" s="34" t="s">
        <v>46</v>
      </c>
      <c r="O23" s="35" t="s">
        <v>0</v>
      </c>
      <c r="P23" s="35" t="s">
        <v>0</v>
      </c>
      <c r="Q23" s="35" t="s">
        <v>0</v>
      </c>
      <c r="R23" s="35" t="s">
        <v>0</v>
      </c>
      <c r="S23" s="34" t="s">
        <v>0</v>
      </c>
      <c r="T23" s="8" t="s">
        <v>0</v>
      </c>
      <c r="U23" s="8" t="s">
        <v>0</v>
      </c>
      <c r="V23" s="8" t="s">
        <v>0</v>
      </c>
      <c r="W23" s="35"/>
      <c r="X23" s="7"/>
      <c r="Y23" s="7"/>
      <c r="Z23" s="7"/>
      <c r="AA23" s="29">
        <f t="shared" si="0"/>
        <v>20</v>
      </c>
      <c r="AB23" s="4" t="e">
        <f>VLOOKUP(B23,'[1]15.3'!$B$4:$AT$20,45,0)</f>
        <v>#N/A</v>
      </c>
      <c r="AC23" s="4" t="s">
        <v>0</v>
      </c>
      <c r="AD23" s="4" t="s">
        <v>0</v>
      </c>
    </row>
    <row r="24" spans="1:30" s="4" customFormat="1" ht="12.9" customHeight="1" x14ac:dyDescent="0.2">
      <c r="A24" s="29">
        <v>21</v>
      </c>
      <c r="B24" s="7" t="s">
        <v>81</v>
      </c>
      <c r="C24" s="8" t="s">
        <v>0</v>
      </c>
      <c r="D24" s="8" t="s">
        <v>10</v>
      </c>
      <c r="E24" s="8" t="s">
        <v>0</v>
      </c>
      <c r="F24" s="8" t="s">
        <v>23</v>
      </c>
      <c r="G24" s="7" t="s">
        <v>23</v>
      </c>
      <c r="H24" s="7" t="s">
        <v>10</v>
      </c>
      <c r="I24" s="7" t="s">
        <v>0</v>
      </c>
      <c r="J24" s="7" t="s">
        <v>0</v>
      </c>
      <c r="K24" s="34" t="s">
        <v>0</v>
      </c>
      <c r="L24" s="34" t="s">
        <v>10</v>
      </c>
      <c r="M24" s="34" t="s">
        <v>23</v>
      </c>
      <c r="N24" s="34" t="s">
        <v>0</v>
      </c>
      <c r="O24" s="35" t="s">
        <v>0</v>
      </c>
      <c r="P24" s="35" t="s">
        <v>0</v>
      </c>
      <c r="Q24" s="35" t="s">
        <v>0</v>
      </c>
      <c r="R24" s="35" t="s">
        <v>0</v>
      </c>
      <c r="S24" s="34" t="s">
        <v>0</v>
      </c>
      <c r="T24" s="8" t="s">
        <v>0</v>
      </c>
      <c r="U24" s="8" t="s">
        <v>0</v>
      </c>
      <c r="V24" s="8" t="s">
        <v>0</v>
      </c>
      <c r="W24" s="35"/>
      <c r="X24" s="7"/>
      <c r="Y24" s="7"/>
      <c r="Z24" s="7"/>
      <c r="AA24" s="29">
        <f t="shared" si="0"/>
        <v>21</v>
      </c>
      <c r="AB24" s="4" t="e">
        <f>VLOOKUP(B24,'[1]15.3'!$B$4:$AT$20,45,0)</f>
        <v>#N/A</v>
      </c>
      <c r="AC24" s="4" t="s">
        <v>0</v>
      </c>
      <c r="AD24" s="4" t="s">
        <v>0</v>
      </c>
    </row>
    <row r="25" spans="1:30" s="4" customFormat="1" ht="12.9" customHeight="1" x14ac:dyDescent="0.2">
      <c r="A25" s="29">
        <v>22</v>
      </c>
      <c r="B25" s="7" t="s">
        <v>79</v>
      </c>
      <c r="C25" s="8" t="s">
        <v>0</v>
      </c>
      <c r="D25" s="8" t="s">
        <v>0</v>
      </c>
      <c r="E25" s="8" t="s">
        <v>15</v>
      </c>
      <c r="F25" s="8" t="s">
        <v>15</v>
      </c>
      <c r="G25" s="7" t="s">
        <v>0</v>
      </c>
      <c r="H25" s="7" t="s">
        <v>0</v>
      </c>
      <c r="I25" s="7" t="s">
        <v>0</v>
      </c>
      <c r="J25" s="7" t="s">
        <v>0</v>
      </c>
      <c r="K25" s="34" t="s">
        <v>0</v>
      </c>
      <c r="L25" s="34" t="s">
        <v>36</v>
      </c>
      <c r="M25" s="34" t="s">
        <v>0</v>
      </c>
      <c r="N25" s="34" t="s">
        <v>15</v>
      </c>
      <c r="O25" s="35" t="s">
        <v>36</v>
      </c>
      <c r="P25" s="35" t="s">
        <v>36</v>
      </c>
      <c r="Q25" s="35" t="s">
        <v>0</v>
      </c>
      <c r="R25" s="35" t="s">
        <v>0</v>
      </c>
      <c r="S25" s="34" t="s">
        <v>0</v>
      </c>
      <c r="T25" s="8" t="s">
        <v>0</v>
      </c>
      <c r="U25" s="8" t="s">
        <v>0</v>
      </c>
      <c r="V25" s="8" t="s">
        <v>0</v>
      </c>
      <c r="W25" s="35"/>
      <c r="X25" s="7"/>
      <c r="Y25" s="7"/>
      <c r="Z25" s="7"/>
      <c r="AA25" s="29">
        <f t="shared" si="0"/>
        <v>22</v>
      </c>
      <c r="AB25" s="4" t="e">
        <f>VLOOKUP(B25,'[1]15.3'!$B$4:$AT$20,45,0)</f>
        <v>#N/A</v>
      </c>
      <c r="AC25" s="4" t="s">
        <v>0</v>
      </c>
      <c r="AD25" s="4" t="s">
        <v>0</v>
      </c>
    </row>
    <row r="26" spans="1:30" s="4" customFormat="1" ht="12.9" customHeight="1" x14ac:dyDescent="0.2">
      <c r="A26" s="29">
        <v>23</v>
      </c>
      <c r="B26" s="7" t="s">
        <v>169</v>
      </c>
      <c r="C26" s="8" t="s">
        <v>0</v>
      </c>
      <c r="D26" s="8" t="s">
        <v>12</v>
      </c>
      <c r="E26" s="8" t="s">
        <v>0</v>
      </c>
      <c r="F26" s="8" t="s">
        <v>19</v>
      </c>
      <c r="G26" s="7" t="s">
        <v>12</v>
      </c>
      <c r="H26" s="7" t="s">
        <v>19</v>
      </c>
      <c r="I26" s="7" t="s">
        <v>0</v>
      </c>
      <c r="J26" s="7" t="s">
        <v>0</v>
      </c>
      <c r="K26" s="34" t="s">
        <v>0</v>
      </c>
      <c r="L26" s="34" t="s">
        <v>0</v>
      </c>
      <c r="M26" s="34" t="s">
        <v>19</v>
      </c>
      <c r="N26" s="34" t="s">
        <v>12</v>
      </c>
      <c r="O26" s="35" t="s">
        <v>0</v>
      </c>
      <c r="P26" s="35" t="s">
        <v>0</v>
      </c>
      <c r="Q26" s="35" t="s">
        <v>0</v>
      </c>
      <c r="R26" s="35" t="s">
        <v>0</v>
      </c>
      <c r="S26" s="34" t="s">
        <v>0</v>
      </c>
      <c r="T26" s="8" t="s">
        <v>0</v>
      </c>
      <c r="U26" s="8" t="s">
        <v>0</v>
      </c>
      <c r="V26" s="8" t="s">
        <v>0</v>
      </c>
      <c r="W26" s="35"/>
      <c r="X26" s="7"/>
      <c r="Y26" s="7"/>
      <c r="Z26" s="7"/>
      <c r="AA26" s="29">
        <f t="shared" si="0"/>
        <v>23</v>
      </c>
      <c r="AB26" s="4" t="e">
        <f>VLOOKUP(B26,'[1]15.3'!$B$4:$AT$20,45,0)</f>
        <v>#N/A</v>
      </c>
      <c r="AC26" s="4" t="s">
        <v>0</v>
      </c>
      <c r="AD26" s="4" t="s">
        <v>0</v>
      </c>
    </row>
    <row r="27" spans="1:30" s="4" customFormat="1" ht="12.9" customHeight="1" x14ac:dyDescent="0.2">
      <c r="A27" s="29">
        <v>24</v>
      </c>
      <c r="B27" s="7" t="s">
        <v>80</v>
      </c>
      <c r="C27" s="8" t="s">
        <v>0</v>
      </c>
      <c r="D27" s="8" t="s">
        <v>32</v>
      </c>
      <c r="E27" s="8" t="s">
        <v>0</v>
      </c>
      <c r="F27" s="8" t="s">
        <v>25</v>
      </c>
      <c r="G27" s="7" t="s">
        <v>0</v>
      </c>
      <c r="H27" s="7" t="s">
        <v>0</v>
      </c>
      <c r="I27" s="7" t="s">
        <v>0</v>
      </c>
      <c r="J27" s="7" t="s">
        <v>0</v>
      </c>
      <c r="K27" s="34" t="s">
        <v>32</v>
      </c>
      <c r="L27" s="34" t="s">
        <v>0</v>
      </c>
      <c r="M27" s="34" t="s">
        <v>25</v>
      </c>
      <c r="N27" s="34" t="s">
        <v>0</v>
      </c>
      <c r="O27" s="35" t="s">
        <v>25</v>
      </c>
      <c r="P27" s="35" t="s">
        <v>32</v>
      </c>
      <c r="Q27" s="35" t="s">
        <v>0</v>
      </c>
      <c r="R27" s="35" t="s">
        <v>0</v>
      </c>
      <c r="S27" s="34" t="s">
        <v>0</v>
      </c>
      <c r="T27" s="8" t="s">
        <v>0</v>
      </c>
      <c r="U27" s="8" t="s">
        <v>0</v>
      </c>
      <c r="V27" s="8" t="s">
        <v>0</v>
      </c>
      <c r="W27" s="35"/>
      <c r="X27" s="7"/>
      <c r="Y27" s="7"/>
      <c r="Z27" s="7"/>
      <c r="AA27" s="29">
        <f t="shared" si="0"/>
        <v>24</v>
      </c>
      <c r="AB27" s="4" t="e">
        <f>VLOOKUP(B27,'[1]15.3'!$B$4:$AT$20,45,0)</f>
        <v>#N/A</v>
      </c>
      <c r="AC27" s="4" t="s">
        <v>0</v>
      </c>
      <c r="AD27" s="4" t="s">
        <v>0</v>
      </c>
    </row>
    <row r="28" spans="1:30" s="4" customFormat="1" ht="12.9" customHeight="1" x14ac:dyDescent="0.2">
      <c r="A28" s="29">
        <v>25</v>
      </c>
      <c r="B28" s="7" t="s">
        <v>83</v>
      </c>
      <c r="C28" s="8" t="s">
        <v>0</v>
      </c>
      <c r="D28" s="8" t="s">
        <v>0</v>
      </c>
      <c r="E28" s="8" t="s">
        <v>16</v>
      </c>
      <c r="F28" s="8" t="s">
        <v>27</v>
      </c>
      <c r="G28" s="7" t="s">
        <v>0</v>
      </c>
      <c r="H28" s="7" t="s">
        <v>0</v>
      </c>
      <c r="I28" s="7" t="s">
        <v>0</v>
      </c>
      <c r="J28" s="7" t="s">
        <v>0</v>
      </c>
      <c r="K28" s="34" t="s">
        <v>0</v>
      </c>
      <c r="L28" s="34" t="s">
        <v>0</v>
      </c>
      <c r="M28" s="34" t="s">
        <v>16</v>
      </c>
      <c r="N28" s="34" t="s">
        <v>16</v>
      </c>
      <c r="O28" s="35" t="s">
        <v>27</v>
      </c>
      <c r="P28" s="35" t="s">
        <v>27</v>
      </c>
      <c r="Q28" s="35" t="s">
        <v>0</v>
      </c>
      <c r="R28" s="35" t="s">
        <v>0</v>
      </c>
      <c r="S28" s="34" t="s">
        <v>0</v>
      </c>
      <c r="T28" s="8" t="s">
        <v>0</v>
      </c>
      <c r="U28" s="8" t="s">
        <v>0</v>
      </c>
      <c r="V28" s="8" t="s">
        <v>0</v>
      </c>
      <c r="W28" s="35"/>
      <c r="X28" s="7"/>
      <c r="Y28" s="7"/>
      <c r="Z28" s="7"/>
      <c r="AA28" s="29">
        <f t="shared" si="0"/>
        <v>25</v>
      </c>
      <c r="AB28" s="4" t="e">
        <f>VLOOKUP(B28,'[1]15.3'!$B$4:$AT$20,45,0)</f>
        <v>#N/A</v>
      </c>
      <c r="AC28" s="4" t="s">
        <v>0</v>
      </c>
      <c r="AD28" s="4" t="s">
        <v>0</v>
      </c>
    </row>
    <row r="29" spans="1:30" s="4" customFormat="1" ht="12.9" customHeight="1" x14ac:dyDescent="0.2">
      <c r="A29" s="29">
        <v>26</v>
      </c>
      <c r="B29" s="7" t="s">
        <v>78</v>
      </c>
      <c r="C29" s="8" t="s">
        <v>0</v>
      </c>
      <c r="D29" s="8" t="s">
        <v>0</v>
      </c>
      <c r="E29" s="8" t="s">
        <v>0</v>
      </c>
      <c r="F29" s="8" t="s">
        <v>0</v>
      </c>
      <c r="G29" s="7" t="s">
        <v>0</v>
      </c>
      <c r="H29" s="7" t="s">
        <v>0</v>
      </c>
      <c r="I29" s="7" t="s">
        <v>34</v>
      </c>
      <c r="J29" s="7" t="s">
        <v>38</v>
      </c>
      <c r="K29" s="34" t="s">
        <v>34</v>
      </c>
      <c r="L29" s="34" t="s">
        <v>34</v>
      </c>
      <c r="M29" s="34" t="s">
        <v>38</v>
      </c>
      <c r="N29" s="34" t="s">
        <v>38</v>
      </c>
      <c r="O29" s="35" t="s">
        <v>0</v>
      </c>
      <c r="P29" s="35" t="s">
        <v>0</v>
      </c>
      <c r="Q29" s="35" t="s">
        <v>0</v>
      </c>
      <c r="R29" s="35" t="s">
        <v>0</v>
      </c>
      <c r="S29" s="34" t="s">
        <v>0</v>
      </c>
      <c r="T29" s="8" t="s">
        <v>0</v>
      </c>
      <c r="U29" s="8" t="s">
        <v>0</v>
      </c>
      <c r="V29" s="8" t="s">
        <v>0</v>
      </c>
      <c r="W29" s="35"/>
      <c r="X29" s="7"/>
      <c r="Y29" s="7"/>
      <c r="Z29" s="7"/>
      <c r="AA29" s="29">
        <f t="shared" si="0"/>
        <v>26</v>
      </c>
      <c r="AB29" s="4" t="e">
        <f>VLOOKUP(B29,'[1]15.3'!$B$4:$AT$20,45,0)</f>
        <v>#N/A</v>
      </c>
      <c r="AC29" s="4" t="s">
        <v>0</v>
      </c>
      <c r="AD29" s="4" t="s">
        <v>0</v>
      </c>
    </row>
    <row r="30" spans="1:30" s="4" customFormat="1" ht="12.9" customHeight="1" x14ac:dyDescent="0.2">
      <c r="A30" s="29">
        <v>27</v>
      </c>
      <c r="B30" s="7" t="s">
        <v>84</v>
      </c>
      <c r="C30" s="8" t="s">
        <v>0</v>
      </c>
      <c r="D30" s="8" t="s">
        <v>0</v>
      </c>
      <c r="E30" s="8" t="s">
        <v>18</v>
      </c>
      <c r="F30" s="8" t="s">
        <v>18</v>
      </c>
      <c r="G30" s="7" t="s">
        <v>0</v>
      </c>
      <c r="H30" s="7" t="s">
        <v>0</v>
      </c>
      <c r="I30" s="7" t="s">
        <v>18</v>
      </c>
      <c r="J30" s="7" t="s">
        <v>30</v>
      </c>
      <c r="K30" s="34" t="s">
        <v>0</v>
      </c>
      <c r="L30" s="34" t="s">
        <v>0</v>
      </c>
      <c r="M30" s="34" t="s">
        <v>30</v>
      </c>
      <c r="N30" s="34" t="s">
        <v>30</v>
      </c>
      <c r="O30" s="35" t="s">
        <v>0</v>
      </c>
      <c r="P30" s="35" t="s">
        <v>0</v>
      </c>
      <c r="Q30" s="35" t="s">
        <v>0</v>
      </c>
      <c r="R30" s="35" t="s">
        <v>0</v>
      </c>
      <c r="S30" s="34" t="s">
        <v>0</v>
      </c>
      <c r="T30" s="8" t="s">
        <v>0</v>
      </c>
      <c r="U30" s="8" t="s">
        <v>0</v>
      </c>
      <c r="V30" s="8" t="s">
        <v>0</v>
      </c>
      <c r="W30" s="35"/>
      <c r="X30" s="7"/>
      <c r="Y30" s="7"/>
      <c r="Z30" s="7"/>
      <c r="AA30" s="29">
        <f t="shared" si="0"/>
        <v>27</v>
      </c>
      <c r="AB30" s="4" t="e">
        <f>VLOOKUP(B30,'[1]15.3'!$B$4:$AT$20,45,0)</f>
        <v>#N/A</v>
      </c>
      <c r="AC30" s="4" t="s">
        <v>0</v>
      </c>
      <c r="AD30" s="4" t="s">
        <v>0</v>
      </c>
    </row>
    <row r="31" spans="1:30" s="4" customFormat="1" ht="12.9" customHeight="1" x14ac:dyDescent="0.2">
      <c r="A31" s="29">
        <v>28</v>
      </c>
      <c r="B31" s="7" t="s">
        <v>41</v>
      </c>
      <c r="C31" s="8" t="s">
        <v>25</v>
      </c>
      <c r="D31" s="8" t="s">
        <v>0</v>
      </c>
      <c r="E31" s="8" t="s">
        <v>27</v>
      </c>
      <c r="F31" s="8" t="s">
        <v>0</v>
      </c>
      <c r="G31" s="7" t="s">
        <v>25</v>
      </c>
      <c r="H31" s="7" t="s">
        <v>0</v>
      </c>
      <c r="I31" s="7" t="s">
        <v>27</v>
      </c>
      <c r="J31" s="7" t="s">
        <v>0</v>
      </c>
      <c r="K31" s="34" t="s">
        <v>0</v>
      </c>
      <c r="L31" s="34" t="s">
        <v>0</v>
      </c>
      <c r="M31" s="34" t="s">
        <v>0</v>
      </c>
      <c r="N31" s="34" t="s">
        <v>0</v>
      </c>
      <c r="O31" s="35" t="s">
        <v>0</v>
      </c>
      <c r="P31" s="35" t="s">
        <v>0</v>
      </c>
      <c r="Q31" s="35" t="s">
        <v>0</v>
      </c>
      <c r="R31" s="35" t="s">
        <v>0</v>
      </c>
      <c r="S31" s="34" t="s">
        <v>0</v>
      </c>
      <c r="T31" s="8" t="s">
        <v>0</v>
      </c>
      <c r="U31" s="8" t="s">
        <v>0</v>
      </c>
      <c r="V31" s="8" t="s">
        <v>0</v>
      </c>
      <c r="W31" s="35"/>
      <c r="X31" s="7"/>
      <c r="Y31" s="7"/>
      <c r="Z31" s="7"/>
      <c r="AA31" s="29">
        <f t="shared" si="0"/>
        <v>28</v>
      </c>
      <c r="AB31" s="4" t="e">
        <f>VLOOKUP(B31,'[1]15.3'!$B$4:$AT$20,45,0)</f>
        <v>#N/A</v>
      </c>
    </row>
    <row r="32" spans="1:30" s="4" customFormat="1" ht="12.9" customHeight="1" x14ac:dyDescent="0.2">
      <c r="A32" s="29">
        <v>29</v>
      </c>
      <c r="B32" s="7" t="s">
        <v>47</v>
      </c>
      <c r="C32" s="8" t="s">
        <v>29</v>
      </c>
      <c r="D32" s="8" t="s">
        <v>0</v>
      </c>
      <c r="E32" s="8" t="s">
        <v>12</v>
      </c>
      <c r="F32" s="8" t="s">
        <v>0</v>
      </c>
      <c r="G32" s="7" t="s">
        <v>29</v>
      </c>
      <c r="H32" s="7" t="s">
        <v>12</v>
      </c>
      <c r="I32" s="7" t="s">
        <v>0</v>
      </c>
      <c r="J32" s="7" t="s">
        <v>0</v>
      </c>
      <c r="K32" s="34" t="s">
        <v>0</v>
      </c>
      <c r="L32" s="34" t="s">
        <v>0</v>
      </c>
      <c r="M32" s="34" t="s">
        <v>0</v>
      </c>
      <c r="N32" s="34" t="s">
        <v>0</v>
      </c>
      <c r="O32" s="35" t="s">
        <v>0</v>
      </c>
      <c r="P32" s="35" t="s">
        <v>0</v>
      </c>
      <c r="Q32" s="35" t="s">
        <v>0</v>
      </c>
      <c r="R32" s="35" t="s">
        <v>0</v>
      </c>
      <c r="S32" s="34" t="s">
        <v>0</v>
      </c>
      <c r="T32" s="8" t="s">
        <v>0</v>
      </c>
      <c r="U32" s="8" t="s">
        <v>0</v>
      </c>
      <c r="V32" s="8" t="s">
        <v>0</v>
      </c>
      <c r="W32" s="35"/>
      <c r="X32" s="7"/>
      <c r="Y32" s="7"/>
      <c r="Z32" s="7"/>
      <c r="AA32" s="29">
        <f t="shared" si="0"/>
        <v>29</v>
      </c>
      <c r="AB32" s="4" t="e">
        <f>VLOOKUP(B32,'[1]15.3'!$B$4:$AT$20,45,0)</f>
        <v>#N/A</v>
      </c>
      <c r="AC32" s="4" t="s">
        <v>0</v>
      </c>
      <c r="AD32" s="4" t="s">
        <v>0</v>
      </c>
    </row>
    <row r="33" spans="1:30" s="4" customFormat="1" ht="12.9" customHeight="1" x14ac:dyDescent="0.2">
      <c r="A33" s="29">
        <v>30</v>
      </c>
      <c r="B33" s="7" t="s">
        <v>145</v>
      </c>
      <c r="C33" s="8" t="s">
        <v>18</v>
      </c>
      <c r="D33" s="8" t="s">
        <v>0</v>
      </c>
      <c r="E33" s="8" t="s">
        <v>30</v>
      </c>
      <c r="F33" s="8" t="s">
        <v>0</v>
      </c>
      <c r="G33" s="7" t="s">
        <v>18</v>
      </c>
      <c r="H33" s="7" t="s">
        <v>0</v>
      </c>
      <c r="I33" s="7" t="s">
        <v>30</v>
      </c>
      <c r="J33" s="7" t="s">
        <v>0</v>
      </c>
      <c r="K33" s="34" t="s">
        <v>0</v>
      </c>
      <c r="L33" s="34" t="s">
        <v>0</v>
      </c>
      <c r="M33" s="34" t="s">
        <v>0</v>
      </c>
      <c r="N33" s="34" t="s">
        <v>0</v>
      </c>
      <c r="O33" s="35" t="s">
        <v>0</v>
      </c>
      <c r="P33" s="35" t="s">
        <v>0</v>
      </c>
      <c r="Q33" s="35" t="s">
        <v>0</v>
      </c>
      <c r="R33" s="35" t="s">
        <v>0</v>
      </c>
      <c r="S33" s="34" t="s">
        <v>0</v>
      </c>
      <c r="T33" s="8" t="s">
        <v>0</v>
      </c>
      <c r="U33" s="8" t="s">
        <v>0</v>
      </c>
      <c r="V33" s="8" t="s">
        <v>0</v>
      </c>
      <c r="W33" s="35"/>
      <c r="X33" s="7"/>
      <c r="Y33" s="7"/>
      <c r="Z33" s="7"/>
      <c r="AA33" s="29">
        <f t="shared" si="0"/>
        <v>30</v>
      </c>
      <c r="AB33" s="4" t="e">
        <f>VLOOKUP(B33,'[1]15.3'!$B$4:$AT$20,45,0)</f>
        <v>#N/A</v>
      </c>
      <c r="AC33" s="4" t="s">
        <v>0</v>
      </c>
      <c r="AD33" s="4" t="s">
        <v>0</v>
      </c>
    </row>
    <row r="34" spans="1:30" s="4" customFormat="1" ht="12.9" customHeight="1" x14ac:dyDescent="0.2">
      <c r="A34" s="29">
        <v>31</v>
      </c>
      <c r="B34" s="7" t="s">
        <v>39</v>
      </c>
      <c r="C34" s="8" t="s">
        <v>0</v>
      </c>
      <c r="D34" s="8" t="s">
        <v>0</v>
      </c>
      <c r="E34" s="8" t="s">
        <v>38</v>
      </c>
      <c r="F34" s="8" t="s">
        <v>10</v>
      </c>
      <c r="G34" s="7" t="s">
        <v>0</v>
      </c>
      <c r="H34" s="7" t="s">
        <v>0</v>
      </c>
      <c r="I34" s="7" t="s">
        <v>0</v>
      </c>
      <c r="J34" s="7" t="s">
        <v>0</v>
      </c>
      <c r="K34" s="34" t="s">
        <v>0</v>
      </c>
      <c r="L34" s="34" t="s">
        <v>0</v>
      </c>
      <c r="M34" s="34" t="s">
        <v>0</v>
      </c>
      <c r="N34" s="34" t="s">
        <v>0</v>
      </c>
      <c r="O34" s="35" t="s">
        <v>10</v>
      </c>
      <c r="P34" s="35" t="s">
        <v>38</v>
      </c>
      <c r="Q34" s="35" t="s">
        <v>0</v>
      </c>
      <c r="R34" s="35" t="s">
        <v>0</v>
      </c>
      <c r="S34" s="34" t="s">
        <v>0</v>
      </c>
      <c r="T34" s="8" t="s">
        <v>0</v>
      </c>
      <c r="U34" s="8" t="s">
        <v>0</v>
      </c>
      <c r="V34" s="8" t="s">
        <v>0</v>
      </c>
      <c r="W34" s="35"/>
      <c r="X34" s="7"/>
      <c r="Y34" s="7"/>
      <c r="Z34" s="7"/>
      <c r="AA34" s="29">
        <f t="shared" si="0"/>
        <v>31</v>
      </c>
      <c r="AB34" s="4" t="e">
        <f>VLOOKUP(B34,'[1]15.3'!$B$4:$AT$20,45,0)</f>
        <v>#N/A</v>
      </c>
      <c r="AC34" s="4" t="s">
        <v>0</v>
      </c>
      <c r="AD34" s="4" t="s">
        <v>0</v>
      </c>
    </row>
    <row r="35" spans="1:30" s="4" customFormat="1" ht="12.9" customHeight="1" x14ac:dyDescent="0.2">
      <c r="A35" s="29">
        <v>32</v>
      </c>
      <c r="B35" s="7" t="s">
        <v>42</v>
      </c>
      <c r="C35" s="8" t="s">
        <v>32</v>
      </c>
      <c r="D35" s="8" t="s">
        <v>0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32</v>
      </c>
      <c r="J35" s="7" t="s">
        <v>0</v>
      </c>
      <c r="K35" s="34" t="s">
        <v>0</v>
      </c>
      <c r="L35" s="34" t="s">
        <v>0</v>
      </c>
      <c r="M35" s="34" t="s">
        <v>0</v>
      </c>
      <c r="N35" s="34" t="s">
        <v>0</v>
      </c>
      <c r="O35" s="35" t="s">
        <v>0</v>
      </c>
      <c r="P35" s="35" t="s">
        <v>0</v>
      </c>
      <c r="Q35" s="35" t="s">
        <v>0</v>
      </c>
      <c r="R35" s="35" t="s">
        <v>0</v>
      </c>
      <c r="S35" s="34" t="s">
        <v>0</v>
      </c>
      <c r="T35" s="8" t="s">
        <v>0</v>
      </c>
      <c r="U35" s="8" t="s">
        <v>0</v>
      </c>
      <c r="V35" s="8" t="s">
        <v>0</v>
      </c>
      <c r="W35" s="35"/>
      <c r="X35" s="7"/>
      <c r="Y35" s="7"/>
      <c r="Z35" s="7"/>
      <c r="AA35" s="29">
        <f t="shared" si="0"/>
        <v>32</v>
      </c>
      <c r="AB35" s="4" t="e">
        <f>VLOOKUP(B35,'[1]15.3'!$B$4:$AT$20,45,0)</f>
        <v>#N/A</v>
      </c>
      <c r="AC35" s="4" t="s">
        <v>0</v>
      </c>
      <c r="AD35" s="4" t="s">
        <v>0</v>
      </c>
    </row>
    <row r="36" spans="1:30" s="4" customFormat="1" ht="12.9" customHeight="1" x14ac:dyDescent="0.2">
      <c r="A36" s="29">
        <v>33</v>
      </c>
      <c r="B36" s="7" t="s">
        <v>44</v>
      </c>
      <c r="C36" s="8" t="s">
        <v>15</v>
      </c>
      <c r="D36" s="8" t="s">
        <v>0</v>
      </c>
      <c r="E36" s="8" t="s">
        <v>0</v>
      </c>
      <c r="F36" s="8" t="s">
        <v>0</v>
      </c>
      <c r="G36" s="7" t="s">
        <v>15</v>
      </c>
      <c r="H36" s="7" t="s">
        <v>0</v>
      </c>
      <c r="I36" s="7" t="s">
        <v>0</v>
      </c>
      <c r="J36" s="7" t="s">
        <v>0</v>
      </c>
      <c r="K36" s="34" t="s">
        <v>0</v>
      </c>
      <c r="L36" s="34" t="s">
        <v>0</v>
      </c>
      <c r="M36" s="34" t="s">
        <v>0</v>
      </c>
      <c r="N36" s="34" t="s">
        <v>0</v>
      </c>
      <c r="O36" s="35" t="s">
        <v>0</v>
      </c>
      <c r="P36" s="35" t="s">
        <v>0</v>
      </c>
      <c r="Q36" s="35" t="s">
        <v>0</v>
      </c>
      <c r="R36" s="35" t="s">
        <v>0</v>
      </c>
      <c r="S36" s="34" t="s">
        <v>0</v>
      </c>
      <c r="T36" s="8" t="s">
        <v>0</v>
      </c>
      <c r="U36" s="8" t="s">
        <v>0</v>
      </c>
      <c r="V36" s="8" t="s">
        <v>0</v>
      </c>
      <c r="W36" s="35"/>
      <c r="X36" s="7"/>
      <c r="Y36" s="7"/>
      <c r="Z36" s="7"/>
      <c r="AA36" s="29">
        <f t="shared" ref="AA36:AA60" si="1">A36</f>
        <v>33</v>
      </c>
      <c r="AB36" s="4" t="e">
        <f>VLOOKUP(B36,'[1]15.3'!$B$4:$AT$20,45,0)</f>
        <v>#N/A</v>
      </c>
      <c r="AC36" s="4" t="s">
        <v>0</v>
      </c>
      <c r="AD36" s="4" t="s">
        <v>0</v>
      </c>
    </row>
    <row r="37" spans="1:30" s="4" customFormat="1" ht="12.9" customHeight="1" x14ac:dyDescent="0.2">
      <c r="A37" s="29">
        <v>34</v>
      </c>
      <c r="B37" s="7" t="s">
        <v>43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46</v>
      </c>
      <c r="K37" s="34" t="s">
        <v>46</v>
      </c>
      <c r="L37" s="34" t="s">
        <v>0</v>
      </c>
      <c r="M37" s="34" t="s">
        <v>0</v>
      </c>
      <c r="N37" s="34" t="s">
        <v>0</v>
      </c>
      <c r="O37" s="35" t="s">
        <v>0</v>
      </c>
      <c r="P37" s="35" t="s">
        <v>0</v>
      </c>
      <c r="Q37" s="35" t="s">
        <v>0</v>
      </c>
      <c r="R37" s="35" t="s">
        <v>0</v>
      </c>
      <c r="S37" s="34" t="s">
        <v>0</v>
      </c>
      <c r="T37" s="8" t="s">
        <v>0</v>
      </c>
      <c r="U37" s="8" t="s">
        <v>0</v>
      </c>
      <c r="V37" s="8" t="s">
        <v>0</v>
      </c>
      <c r="W37" s="35"/>
      <c r="X37" s="7"/>
      <c r="Y37" s="7"/>
      <c r="Z37" s="7"/>
      <c r="AA37" s="29">
        <f t="shared" si="1"/>
        <v>34</v>
      </c>
      <c r="AB37" s="4" t="e">
        <f>VLOOKUP(B37,'[1]15.3'!$B$4:$AT$20,45,0)</f>
        <v>#N/A</v>
      </c>
      <c r="AC37" s="4" t="s">
        <v>0</v>
      </c>
      <c r="AD37" s="4" t="s">
        <v>0</v>
      </c>
    </row>
    <row r="38" spans="1:30" s="4" customFormat="1" ht="12.9" customHeight="1" x14ac:dyDescent="0.2">
      <c r="A38" s="29">
        <v>35</v>
      </c>
      <c r="B38" s="7" t="s">
        <v>45</v>
      </c>
      <c r="C38" s="8" t="s">
        <v>0</v>
      </c>
      <c r="D38" s="8" t="s">
        <v>0</v>
      </c>
      <c r="E38" s="8" t="s">
        <v>0</v>
      </c>
      <c r="F38" s="8" t="s">
        <v>36</v>
      </c>
      <c r="G38" s="7" t="s">
        <v>0</v>
      </c>
      <c r="H38" s="7" t="s">
        <v>36</v>
      </c>
      <c r="I38" s="7" t="s">
        <v>0</v>
      </c>
      <c r="J38" s="7" t="s">
        <v>0</v>
      </c>
      <c r="K38" s="34" t="s">
        <v>0</v>
      </c>
      <c r="L38" s="34" t="s">
        <v>0</v>
      </c>
      <c r="M38" s="34" t="s">
        <v>0</v>
      </c>
      <c r="N38" s="34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4" t="s">
        <v>0</v>
      </c>
      <c r="T38" s="8" t="s">
        <v>0</v>
      </c>
      <c r="U38" s="8" t="s">
        <v>0</v>
      </c>
      <c r="V38" s="8" t="s">
        <v>0</v>
      </c>
      <c r="W38" s="35"/>
      <c r="X38" s="7"/>
      <c r="Y38" s="7"/>
      <c r="Z38" s="7"/>
      <c r="AA38" s="29">
        <f t="shared" si="1"/>
        <v>35</v>
      </c>
      <c r="AB38" s="4" t="e">
        <f>VLOOKUP(B38,'[1]15.3'!$B$4:$AT$20,45,0)</f>
        <v>#N/A</v>
      </c>
      <c r="AC38" s="4" t="s">
        <v>0</v>
      </c>
      <c r="AD38" s="4" t="s">
        <v>0</v>
      </c>
    </row>
    <row r="39" spans="1:30" s="4" customFormat="1" ht="12.9" customHeight="1" x14ac:dyDescent="0.2">
      <c r="A39" s="29">
        <v>36</v>
      </c>
      <c r="B39" s="7" t="s">
        <v>49</v>
      </c>
      <c r="C39" s="8" t="s">
        <v>0</v>
      </c>
      <c r="D39" s="8" t="s">
        <v>0</v>
      </c>
      <c r="E39" s="8" t="s">
        <v>0</v>
      </c>
      <c r="F39" s="8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34" t="s">
        <v>0</v>
      </c>
      <c r="L39" s="34" t="s">
        <v>0</v>
      </c>
      <c r="M39" s="34" t="s">
        <v>12</v>
      </c>
      <c r="N39" s="34" t="s">
        <v>0</v>
      </c>
      <c r="O39" s="35" t="s">
        <v>0</v>
      </c>
      <c r="P39" s="35" t="s">
        <v>0</v>
      </c>
      <c r="Q39" s="35" t="s">
        <v>12</v>
      </c>
      <c r="R39" s="35" t="s">
        <v>0</v>
      </c>
      <c r="S39" s="34" t="s">
        <v>0</v>
      </c>
      <c r="T39" s="8" t="s">
        <v>0</v>
      </c>
      <c r="U39" s="8" t="s">
        <v>0</v>
      </c>
      <c r="V39" s="8" t="s">
        <v>0</v>
      </c>
      <c r="W39" s="35"/>
      <c r="X39" s="7"/>
      <c r="Y39" s="7"/>
      <c r="Z39" s="7"/>
      <c r="AA39" s="29">
        <f t="shared" si="1"/>
        <v>36</v>
      </c>
      <c r="AB39" s="4" t="e">
        <f>VLOOKUP(B39,'[1]15.3'!$B$4:$AT$20,45,0)</f>
        <v>#N/A</v>
      </c>
      <c r="AC39" s="4" t="s">
        <v>0</v>
      </c>
      <c r="AD39" s="4" t="s">
        <v>0</v>
      </c>
    </row>
    <row r="40" spans="1:30" s="4" customFormat="1" ht="12.9" customHeight="1" x14ac:dyDescent="0.2">
      <c r="A40" s="29">
        <v>37</v>
      </c>
      <c r="B40" s="7" t="s">
        <v>55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10</v>
      </c>
      <c r="H40" s="7" t="s">
        <v>0</v>
      </c>
      <c r="I40" s="7" t="s">
        <v>0</v>
      </c>
      <c r="J40" s="7" t="s">
        <v>0</v>
      </c>
      <c r="K40" s="34" t="s">
        <v>10</v>
      </c>
      <c r="L40" s="34" t="s">
        <v>0</v>
      </c>
      <c r="M40" s="34" t="s">
        <v>0</v>
      </c>
      <c r="N40" s="34" t="s">
        <v>0</v>
      </c>
      <c r="O40" s="35" t="s">
        <v>0</v>
      </c>
      <c r="P40" s="35" t="s">
        <v>0</v>
      </c>
      <c r="Q40" s="35" t="s">
        <v>0</v>
      </c>
      <c r="R40" s="35" t="s">
        <v>0</v>
      </c>
      <c r="S40" s="34" t="s">
        <v>0</v>
      </c>
      <c r="T40" s="8" t="s">
        <v>0</v>
      </c>
      <c r="U40" s="8" t="s">
        <v>0</v>
      </c>
      <c r="V40" s="8" t="s">
        <v>0</v>
      </c>
      <c r="W40" s="35"/>
      <c r="X40" s="7"/>
      <c r="Y40" s="7"/>
      <c r="Z40" s="7"/>
      <c r="AA40" s="29">
        <f t="shared" si="1"/>
        <v>37</v>
      </c>
      <c r="AB40" s="4">
        <v>17</v>
      </c>
      <c r="AC40" s="4" t="s">
        <v>0</v>
      </c>
      <c r="AD40" s="4" t="s">
        <v>0</v>
      </c>
    </row>
    <row r="41" spans="1:30" s="4" customFormat="1" ht="12.9" customHeight="1" x14ac:dyDescent="0.2">
      <c r="A41" s="29">
        <v>38</v>
      </c>
      <c r="B41" s="7" t="s">
        <v>50</v>
      </c>
      <c r="C41" s="8" t="s">
        <v>0</v>
      </c>
      <c r="D41" s="8" t="s">
        <v>29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34" t="s">
        <v>0</v>
      </c>
      <c r="L41" s="34" t="s">
        <v>29</v>
      </c>
      <c r="M41" s="34" t="s">
        <v>0</v>
      </c>
      <c r="N41" s="34" t="s">
        <v>0</v>
      </c>
      <c r="O41" s="35" t="s">
        <v>0</v>
      </c>
      <c r="P41" s="35" t="s">
        <v>0</v>
      </c>
      <c r="Q41" s="35" t="s">
        <v>0</v>
      </c>
      <c r="R41" s="35" t="s">
        <v>0</v>
      </c>
      <c r="S41" s="34" t="s">
        <v>0</v>
      </c>
      <c r="T41" s="8" t="s">
        <v>0</v>
      </c>
      <c r="U41" s="8" t="s">
        <v>0</v>
      </c>
      <c r="V41" s="8" t="s">
        <v>0</v>
      </c>
      <c r="W41" s="35"/>
      <c r="X41" s="7"/>
      <c r="Y41" s="7"/>
      <c r="Z41" s="7"/>
      <c r="AA41" s="29">
        <f t="shared" si="1"/>
        <v>38</v>
      </c>
      <c r="AB41" s="4" t="e">
        <f>VLOOKUP(B41,'[1]15.3'!$B$4:$AT$20,45,0)</f>
        <v>#N/A</v>
      </c>
    </row>
    <row r="42" spans="1:30" s="4" customFormat="1" ht="12.9" customHeight="1" x14ac:dyDescent="0.2">
      <c r="A42" s="29">
        <v>39</v>
      </c>
      <c r="B42" s="7" t="s">
        <v>48</v>
      </c>
      <c r="C42" s="8" t="s">
        <v>0</v>
      </c>
      <c r="D42" s="8" t="s">
        <v>27</v>
      </c>
      <c r="E42" s="8" t="s">
        <v>0</v>
      </c>
      <c r="F42" s="8" t="s">
        <v>30</v>
      </c>
      <c r="G42" s="7" t="s">
        <v>0</v>
      </c>
      <c r="H42" s="7" t="s">
        <v>0</v>
      </c>
      <c r="I42" s="7" t="s">
        <v>0</v>
      </c>
      <c r="J42" s="7" t="s">
        <v>0</v>
      </c>
      <c r="K42" s="34" t="s">
        <v>30</v>
      </c>
      <c r="L42" s="34" t="s">
        <v>0</v>
      </c>
      <c r="M42" s="34" t="s">
        <v>27</v>
      </c>
      <c r="N42" s="34" t="s">
        <v>0</v>
      </c>
      <c r="O42" s="35" t="s">
        <v>0</v>
      </c>
      <c r="P42" s="35" t="s">
        <v>0</v>
      </c>
      <c r="Q42" s="35" t="s">
        <v>0</v>
      </c>
      <c r="R42" s="35" t="s">
        <v>0</v>
      </c>
      <c r="S42" s="34" t="s">
        <v>0</v>
      </c>
      <c r="T42" s="8" t="s">
        <v>0</v>
      </c>
      <c r="U42" s="8" t="s">
        <v>0</v>
      </c>
      <c r="V42" s="8" t="s">
        <v>0</v>
      </c>
      <c r="W42" s="35"/>
      <c r="X42" s="7"/>
      <c r="Y42" s="7"/>
      <c r="Z42" s="7"/>
      <c r="AA42" s="29">
        <f t="shared" si="1"/>
        <v>39</v>
      </c>
      <c r="AB42" s="4" t="e">
        <f>VLOOKUP(B42,'[1]15.3'!$B$4:$AT$20,45,0)</f>
        <v>#N/A</v>
      </c>
      <c r="AC42" s="4" t="s">
        <v>0</v>
      </c>
      <c r="AD42" s="4" t="s">
        <v>0</v>
      </c>
    </row>
    <row r="43" spans="1:30" s="4" customFormat="1" ht="12.9" customHeight="1" x14ac:dyDescent="0.2">
      <c r="A43" s="29">
        <v>40</v>
      </c>
      <c r="B43" s="7" t="s">
        <v>53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15</v>
      </c>
      <c r="I43" s="7" t="s">
        <v>0</v>
      </c>
      <c r="J43" s="7" t="s">
        <v>32</v>
      </c>
      <c r="K43" s="34" t="s">
        <v>15</v>
      </c>
      <c r="L43" s="34" t="s">
        <v>32</v>
      </c>
      <c r="M43" s="34" t="s">
        <v>0</v>
      </c>
      <c r="N43" s="34" t="s">
        <v>0</v>
      </c>
      <c r="O43" s="35" t="s">
        <v>0</v>
      </c>
      <c r="P43" s="35" t="s">
        <v>0</v>
      </c>
      <c r="Q43" s="35" t="s">
        <v>0</v>
      </c>
      <c r="R43" s="35" t="s">
        <v>0</v>
      </c>
      <c r="S43" s="34" t="s">
        <v>0</v>
      </c>
      <c r="T43" s="8" t="s">
        <v>0</v>
      </c>
      <c r="U43" s="8" t="s">
        <v>0</v>
      </c>
      <c r="V43" s="8" t="s">
        <v>0</v>
      </c>
      <c r="W43" s="35"/>
      <c r="X43" s="7"/>
      <c r="Y43" s="7"/>
      <c r="Z43" s="7"/>
      <c r="AA43" s="29">
        <f t="shared" si="1"/>
        <v>40</v>
      </c>
      <c r="AB43" s="4" t="e">
        <f>VLOOKUP(B43,'[1]15.3'!$B$4:$AT$20,45,0)</f>
        <v>#N/A</v>
      </c>
      <c r="AC43" s="4" t="s">
        <v>0</v>
      </c>
      <c r="AD43" s="4" t="s">
        <v>0</v>
      </c>
    </row>
    <row r="44" spans="1:30" s="4" customFormat="1" ht="12.9" customHeight="1" x14ac:dyDescent="0.2">
      <c r="A44" s="29">
        <v>41</v>
      </c>
      <c r="B44" s="7" t="s">
        <v>52</v>
      </c>
      <c r="C44" s="8" t="s">
        <v>0</v>
      </c>
      <c r="D44" s="8" t="s">
        <v>0</v>
      </c>
      <c r="E44" s="8" t="s">
        <v>0</v>
      </c>
      <c r="F44" s="8" t="s">
        <v>0</v>
      </c>
      <c r="G44" s="7" t="s">
        <v>0</v>
      </c>
      <c r="H44" s="7" t="s">
        <v>25</v>
      </c>
      <c r="I44" s="7" t="s">
        <v>0</v>
      </c>
      <c r="J44" s="7" t="s">
        <v>0</v>
      </c>
      <c r="K44" s="34" t="s">
        <v>25</v>
      </c>
      <c r="L44" s="34" t="s">
        <v>0</v>
      </c>
      <c r="M44" s="34" t="s">
        <v>0</v>
      </c>
      <c r="N44" s="34" t="s">
        <v>0</v>
      </c>
      <c r="O44" s="35" t="s">
        <v>0</v>
      </c>
      <c r="P44" s="35" t="s">
        <v>0</v>
      </c>
      <c r="Q44" s="35" t="s">
        <v>0</v>
      </c>
      <c r="R44" s="35" t="s">
        <v>0</v>
      </c>
      <c r="S44" s="34" t="s">
        <v>0</v>
      </c>
      <c r="T44" s="8" t="s">
        <v>0</v>
      </c>
      <c r="U44" s="8" t="s">
        <v>0</v>
      </c>
      <c r="V44" s="8" t="s">
        <v>0</v>
      </c>
      <c r="W44" s="35"/>
      <c r="X44" s="7"/>
      <c r="Y44" s="7"/>
      <c r="Z44" s="7"/>
      <c r="AA44" s="29">
        <f t="shared" si="1"/>
        <v>41</v>
      </c>
      <c r="AB44" s="4" t="e">
        <f>VLOOKUP(B44,'[1]15.3'!$B$4:$AT$20,45,0)</f>
        <v>#N/A</v>
      </c>
      <c r="AC44" s="4" t="s">
        <v>0</v>
      </c>
      <c r="AD44" s="4" t="s">
        <v>0</v>
      </c>
    </row>
    <row r="45" spans="1:30" s="4" customFormat="1" ht="12.9" customHeight="1" x14ac:dyDescent="0.2">
      <c r="A45" s="29">
        <v>42</v>
      </c>
      <c r="B45" s="7" t="s">
        <v>51</v>
      </c>
      <c r="C45" s="8" t="s">
        <v>0</v>
      </c>
      <c r="D45" s="8" t="s">
        <v>0</v>
      </c>
      <c r="E45" s="8" t="s">
        <v>0</v>
      </c>
      <c r="F45" s="8" t="s">
        <v>0</v>
      </c>
      <c r="G45" s="7" t="s">
        <v>46</v>
      </c>
      <c r="H45" s="7" t="s">
        <v>18</v>
      </c>
      <c r="I45" s="7" t="s">
        <v>0</v>
      </c>
      <c r="J45" s="7" t="s">
        <v>0</v>
      </c>
      <c r="K45" s="34" t="s">
        <v>18</v>
      </c>
      <c r="L45" s="34" t="s">
        <v>46</v>
      </c>
      <c r="M45" s="34" t="s">
        <v>0</v>
      </c>
      <c r="N45" s="34" t="s">
        <v>0</v>
      </c>
      <c r="O45" s="35" t="s">
        <v>0</v>
      </c>
      <c r="P45" s="35" t="s">
        <v>0</v>
      </c>
      <c r="Q45" s="35" t="s">
        <v>0</v>
      </c>
      <c r="R45" s="35" t="s">
        <v>0</v>
      </c>
      <c r="S45" s="34" t="s">
        <v>0</v>
      </c>
      <c r="T45" s="8" t="s">
        <v>0</v>
      </c>
      <c r="U45" s="8" t="s">
        <v>0</v>
      </c>
      <c r="V45" s="8" t="s">
        <v>0</v>
      </c>
      <c r="W45" s="35"/>
      <c r="X45" s="7"/>
      <c r="Y45" s="7"/>
      <c r="Z45" s="7"/>
      <c r="AA45" s="29">
        <f t="shared" si="1"/>
        <v>42</v>
      </c>
      <c r="AB45" s="4" t="e">
        <f>VLOOKUP(B45,'[1]15.3'!$B$4:$AT$20,45,0)</f>
        <v>#N/A</v>
      </c>
      <c r="AC45" s="4" t="s">
        <v>0</v>
      </c>
      <c r="AD45" s="4" t="s">
        <v>0</v>
      </c>
    </row>
    <row r="46" spans="1:30" s="4" customFormat="1" ht="12.9" customHeight="1" x14ac:dyDescent="0.2">
      <c r="A46" s="29">
        <v>43</v>
      </c>
      <c r="B46" s="7" t="s">
        <v>54</v>
      </c>
      <c r="C46" s="8" t="s">
        <v>0</v>
      </c>
      <c r="D46" s="8" t="s">
        <v>0</v>
      </c>
      <c r="E46" s="8" t="s">
        <v>0</v>
      </c>
      <c r="F46" s="8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34" t="s">
        <v>38</v>
      </c>
      <c r="L46" s="34" t="s">
        <v>0</v>
      </c>
      <c r="M46" s="34" t="s">
        <v>0</v>
      </c>
      <c r="N46" s="34" t="s">
        <v>0</v>
      </c>
      <c r="O46" s="35" t="s">
        <v>0</v>
      </c>
      <c r="P46" s="35" t="s">
        <v>0</v>
      </c>
      <c r="Q46" s="35" t="s">
        <v>38</v>
      </c>
      <c r="R46" s="35" t="s">
        <v>0</v>
      </c>
      <c r="S46" s="34" t="s">
        <v>0</v>
      </c>
      <c r="T46" s="8" t="s">
        <v>0</v>
      </c>
      <c r="U46" s="8" t="s">
        <v>0</v>
      </c>
      <c r="V46" s="8" t="s">
        <v>0</v>
      </c>
      <c r="W46" s="35"/>
      <c r="X46" s="7"/>
      <c r="Y46" s="7"/>
      <c r="Z46" s="7"/>
      <c r="AA46" s="29">
        <f t="shared" si="1"/>
        <v>43</v>
      </c>
      <c r="AB46" s="4" t="e">
        <f>VLOOKUP(B46,'[1]15.3'!$B$4:$AT$20,45,0)</f>
        <v>#N/A</v>
      </c>
      <c r="AC46" s="4" t="s">
        <v>0</v>
      </c>
      <c r="AD46" s="4" t="s">
        <v>0</v>
      </c>
    </row>
    <row r="47" spans="1:30" s="4" customFormat="1" ht="12.9" customHeight="1" x14ac:dyDescent="0.2">
      <c r="A47" s="29">
        <v>44</v>
      </c>
      <c r="B47" s="7" t="s">
        <v>56</v>
      </c>
      <c r="C47" s="8" t="s">
        <v>0</v>
      </c>
      <c r="D47" s="8" t="s">
        <v>0</v>
      </c>
      <c r="E47" s="8" t="s">
        <v>36</v>
      </c>
      <c r="F47" s="8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34" t="s">
        <v>36</v>
      </c>
      <c r="L47" s="34" t="s">
        <v>0</v>
      </c>
      <c r="M47" s="34" t="s">
        <v>0</v>
      </c>
      <c r="N47" s="34" t="s">
        <v>0</v>
      </c>
      <c r="O47" s="35" t="s">
        <v>0</v>
      </c>
      <c r="P47" s="35" t="s">
        <v>0</v>
      </c>
      <c r="Q47" s="35" t="s">
        <v>0</v>
      </c>
      <c r="R47" s="35" t="s">
        <v>0</v>
      </c>
      <c r="S47" s="34" t="s">
        <v>0</v>
      </c>
      <c r="T47" s="8" t="s">
        <v>0</v>
      </c>
      <c r="U47" s="8" t="s">
        <v>0</v>
      </c>
      <c r="V47" s="8" t="s">
        <v>0</v>
      </c>
      <c r="W47" s="35"/>
      <c r="X47" s="7"/>
      <c r="Y47" s="7"/>
      <c r="Z47" s="7"/>
      <c r="AA47" s="29">
        <f t="shared" si="1"/>
        <v>44</v>
      </c>
      <c r="AB47" s="4" t="e">
        <f>VLOOKUP(B47,'[1]15.3'!$B$4:$AT$20,45,0)</f>
        <v>#N/A</v>
      </c>
      <c r="AC47" s="4" t="s">
        <v>0</v>
      </c>
      <c r="AD47" s="4" t="s">
        <v>0</v>
      </c>
    </row>
    <row r="48" spans="1:30" s="4" customFormat="1" ht="12.9" customHeight="1" x14ac:dyDescent="0.2">
      <c r="A48" s="29">
        <v>45</v>
      </c>
      <c r="B48" s="7" t="s">
        <v>60</v>
      </c>
      <c r="C48" s="8" t="s">
        <v>10</v>
      </c>
      <c r="D48" s="8" t="s">
        <v>30</v>
      </c>
      <c r="E48" s="8" t="s">
        <v>0</v>
      </c>
      <c r="F48" s="8" t="s">
        <v>0</v>
      </c>
      <c r="G48" s="7" t="s">
        <v>0</v>
      </c>
      <c r="H48" s="7" t="s">
        <v>30</v>
      </c>
      <c r="I48" s="7" t="s">
        <v>0</v>
      </c>
      <c r="J48" s="7" t="s">
        <v>27</v>
      </c>
      <c r="K48" s="34" t="s">
        <v>0</v>
      </c>
      <c r="L48" s="34" t="s">
        <v>27</v>
      </c>
      <c r="M48" s="34" t="s">
        <v>0</v>
      </c>
      <c r="N48" s="34" t="s">
        <v>10</v>
      </c>
      <c r="O48" s="35" t="s">
        <v>0</v>
      </c>
      <c r="P48" s="35" t="s">
        <v>0</v>
      </c>
      <c r="Q48" s="35" t="s">
        <v>0</v>
      </c>
      <c r="R48" s="35" t="s">
        <v>0</v>
      </c>
      <c r="S48" s="34" t="s">
        <v>0</v>
      </c>
      <c r="T48" s="8" t="s">
        <v>0</v>
      </c>
      <c r="U48" s="8" t="s">
        <v>0</v>
      </c>
      <c r="V48" s="8" t="s">
        <v>0</v>
      </c>
      <c r="W48" s="35"/>
      <c r="X48" s="7"/>
      <c r="Y48" s="7"/>
      <c r="Z48" s="7"/>
      <c r="AA48" s="29">
        <f t="shared" si="1"/>
        <v>45</v>
      </c>
      <c r="AB48" s="4" t="e">
        <f>VLOOKUP(B48,'[1]15.3'!$B$4:$AT$20,45,0)</f>
        <v>#N/A</v>
      </c>
      <c r="AC48" s="4" t="s">
        <v>0</v>
      </c>
      <c r="AD48" s="4" t="s">
        <v>0</v>
      </c>
    </row>
    <row r="49" spans="1:30" s="4" customFormat="1" ht="12.9" customHeight="1" x14ac:dyDescent="0.2">
      <c r="A49" s="29">
        <v>46</v>
      </c>
      <c r="B49" s="7" t="s">
        <v>58</v>
      </c>
      <c r="C49" s="8" t="s">
        <v>46</v>
      </c>
      <c r="D49" s="8" t="s">
        <v>15</v>
      </c>
      <c r="E49" s="8" t="s">
        <v>0</v>
      </c>
      <c r="F49" s="8" t="s">
        <v>0</v>
      </c>
      <c r="G49" s="7" t="s">
        <v>0</v>
      </c>
      <c r="H49" s="7" t="s">
        <v>0</v>
      </c>
      <c r="I49" s="7" t="s">
        <v>0</v>
      </c>
      <c r="J49" s="7" t="s">
        <v>0</v>
      </c>
      <c r="K49" s="34" t="s">
        <v>0</v>
      </c>
      <c r="L49" s="34" t="s">
        <v>15</v>
      </c>
      <c r="M49" s="34" t="s">
        <v>0</v>
      </c>
      <c r="N49" s="34" t="s">
        <v>32</v>
      </c>
      <c r="O49" s="35" t="s">
        <v>32</v>
      </c>
      <c r="P49" s="35" t="s">
        <v>46</v>
      </c>
      <c r="Q49" s="35" t="s">
        <v>0</v>
      </c>
      <c r="R49" s="35" t="s">
        <v>0</v>
      </c>
      <c r="S49" s="34" t="s">
        <v>0</v>
      </c>
      <c r="T49" s="8" t="s">
        <v>0</v>
      </c>
      <c r="U49" s="8" t="s">
        <v>0</v>
      </c>
      <c r="V49" s="8" t="s">
        <v>0</v>
      </c>
      <c r="W49" s="35"/>
      <c r="X49" s="7"/>
      <c r="Y49" s="7"/>
      <c r="Z49" s="7"/>
      <c r="AA49" s="29">
        <f t="shared" si="1"/>
        <v>46</v>
      </c>
      <c r="AB49" s="4">
        <f>VLOOKUP(B49,'[1]15.3'!$B$4:$AT$20,45,0)</f>
        <v>3</v>
      </c>
      <c r="AC49" s="4" t="s">
        <v>0</v>
      </c>
      <c r="AD49" s="4" t="s">
        <v>0</v>
      </c>
    </row>
    <row r="50" spans="1:30" s="4" customFormat="1" ht="12.9" customHeight="1" x14ac:dyDescent="0.2">
      <c r="A50" s="29">
        <v>47</v>
      </c>
      <c r="B50" s="7" t="s">
        <v>57</v>
      </c>
      <c r="C50" s="8" t="s">
        <v>38</v>
      </c>
      <c r="D50" s="8" t="s">
        <v>25</v>
      </c>
      <c r="E50" s="8" t="s">
        <v>0</v>
      </c>
      <c r="F50" s="8" t="s">
        <v>0</v>
      </c>
      <c r="G50" s="7" t="s">
        <v>36</v>
      </c>
      <c r="H50" s="7" t="s">
        <v>38</v>
      </c>
      <c r="I50" s="7" t="s">
        <v>0</v>
      </c>
      <c r="J50" s="7" t="s">
        <v>0</v>
      </c>
      <c r="K50" s="34" t="s">
        <v>0</v>
      </c>
      <c r="L50" s="34" t="s">
        <v>25</v>
      </c>
      <c r="M50" s="34" t="s">
        <v>36</v>
      </c>
      <c r="N50" s="34" t="s">
        <v>0</v>
      </c>
      <c r="O50" s="35" t="s">
        <v>0</v>
      </c>
      <c r="P50" s="35" t="s">
        <v>0</v>
      </c>
      <c r="Q50" s="35" t="s">
        <v>0</v>
      </c>
      <c r="R50" s="35" t="s">
        <v>0</v>
      </c>
      <c r="S50" s="34" t="s">
        <v>0</v>
      </c>
      <c r="T50" s="8" t="s">
        <v>0</v>
      </c>
      <c r="U50" s="8" t="s">
        <v>0</v>
      </c>
      <c r="V50" s="8" t="s">
        <v>0</v>
      </c>
      <c r="W50" s="35"/>
      <c r="X50" s="7"/>
      <c r="Y50" s="7"/>
      <c r="Z50" s="7"/>
      <c r="AA50" s="29">
        <f t="shared" si="1"/>
        <v>47</v>
      </c>
      <c r="AB50" s="4" t="e">
        <f>VLOOKUP(B50,'[1]15.3'!$B$4:$AT$20,45,0)</f>
        <v>#N/A</v>
      </c>
      <c r="AC50" s="4" t="s">
        <v>0</v>
      </c>
      <c r="AD50" s="4" t="s">
        <v>0</v>
      </c>
    </row>
    <row r="51" spans="1:30" s="4" customFormat="1" ht="12.9" customHeight="1" x14ac:dyDescent="0.2">
      <c r="A51" s="29">
        <v>48</v>
      </c>
      <c r="B51" s="7" t="s">
        <v>59</v>
      </c>
      <c r="C51" s="8" t="s">
        <v>0</v>
      </c>
      <c r="D51" s="8" t="s">
        <v>18</v>
      </c>
      <c r="E51" s="8" t="s">
        <v>0</v>
      </c>
      <c r="F51" s="8" t="s">
        <v>12</v>
      </c>
      <c r="G51" s="7" t="s">
        <v>0</v>
      </c>
      <c r="H51" s="7" t="s">
        <v>29</v>
      </c>
      <c r="I51" s="7" t="s">
        <v>0</v>
      </c>
      <c r="J51" s="7" t="s">
        <v>12</v>
      </c>
      <c r="K51" s="34" t="s">
        <v>29</v>
      </c>
      <c r="L51" s="34" t="s">
        <v>18</v>
      </c>
      <c r="M51" s="34" t="s">
        <v>0</v>
      </c>
      <c r="N51" s="34" t="s">
        <v>0</v>
      </c>
      <c r="O51" s="35" t="s">
        <v>0</v>
      </c>
      <c r="P51" s="35" t="s">
        <v>0</v>
      </c>
      <c r="Q51" s="35" t="s">
        <v>0</v>
      </c>
      <c r="R51" s="35" t="s">
        <v>0</v>
      </c>
      <c r="S51" s="34" t="s">
        <v>0</v>
      </c>
      <c r="T51" s="8" t="s">
        <v>0</v>
      </c>
      <c r="U51" s="8" t="s">
        <v>0</v>
      </c>
      <c r="V51" s="8" t="s">
        <v>0</v>
      </c>
      <c r="W51" s="35"/>
      <c r="X51" s="7"/>
      <c r="Y51" s="7"/>
      <c r="Z51" s="7"/>
      <c r="AA51" s="29">
        <f t="shared" si="1"/>
        <v>48</v>
      </c>
      <c r="AB51" s="4" t="e">
        <f>VLOOKUP(B51,'[1]15.3'!$B$4:$AT$20,45,0)</f>
        <v>#N/A</v>
      </c>
      <c r="AC51" s="4" t="s">
        <v>0</v>
      </c>
      <c r="AD51" s="4" t="s">
        <v>0</v>
      </c>
    </row>
    <row r="52" spans="1:30" s="4" customFormat="1" ht="12.9" customHeight="1" x14ac:dyDescent="0.2">
      <c r="A52" s="29">
        <v>49</v>
      </c>
      <c r="B52" s="7" t="s">
        <v>70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16</v>
      </c>
      <c r="J52" s="7" t="s">
        <v>20</v>
      </c>
      <c r="K52" s="34" t="s">
        <v>0</v>
      </c>
      <c r="L52" s="34" t="s">
        <v>0</v>
      </c>
      <c r="M52" s="34" t="s">
        <v>0</v>
      </c>
      <c r="N52" s="34" t="s">
        <v>0</v>
      </c>
      <c r="O52" s="35" t="s">
        <v>20</v>
      </c>
      <c r="P52" s="35" t="s">
        <v>0</v>
      </c>
      <c r="Q52" s="35" t="s">
        <v>16</v>
      </c>
      <c r="R52" s="35" t="s">
        <v>0</v>
      </c>
      <c r="S52" s="34" t="s">
        <v>0</v>
      </c>
      <c r="T52" s="8" t="s">
        <v>0</v>
      </c>
      <c r="U52" s="8" t="s">
        <v>0</v>
      </c>
      <c r="V52" s="8" t="s">
        <v>0</v>
      </c>
      <c r="W52" s="35"/>
      <c r="X52" s="7"/>
      <c r="Y52" s="7"/>
      <c r="Z52" s="7"/>
      <c r="AA52" s="29">
        <f t="shared" si="1"/>
        <v>49</v>
      </c>
      <c r="AB52" s="4" t="e">
        <f>VLOOKUP(B52,'[1]15.3'!$B$4:$AT$20,45,0)</f>
        <v>#N/A</v>
      </c>
      <c r="AC52" s="4" t="s">
        <v>0</v>
      </c>
      <c r="AD52" s="4" t="s">
        <v>0</v>
      </c>
    </row>
    <row r="53" spans="1:30" s="4" customFormat="1" ht="12.9" customHeight="1" x14ac:dyDescent="0.2">
      <c r="A53" s="29">
        <v>50</v>
      </c>
      <c r="B53" s="7" t="s">
        <v>71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0</v>
      </c>
      <c r="H53" s="7" t="s">
        <v>26</v>
      </c>
      <c r="I53" s="7" t="s">
        <v>23</v>
      </c>
      <c r="J53" s="7" t="s">
        <v>0</v>
      </c>
      <c r="K53" s="34" t="s">
        <v>0</v>
      </c>
      <c r="L53" s="34" t="s">
        <v>0</v>
      </c>
      <c r="M53" s="34" t="s">
        <v>26</v>
      </c>
      <c r="N53" s="34" t="s">
        <v>23</v>
      </c>
      <c r="O53" s="35" t="s">
        <v>0</v>
      </c>
      <c r="P53" s="35" t="s">
        <v>0</v>
      </c>
      <c r="Q53" s="35" t="s">
        <v>0</v>
      </c>
      <c r="R53" s="35" t="s">
        <v>0</v>
      </c>
      <c r="S53" s="34" t="s">
        <v>0</v>
      </c>
      <c r="T53" s="8" t="s">
        <v>0</v>
      </c>
      <c r="U53" s="8" t="s">
        <v>0</v>
      </c>
      <c r="V53" s="8" t="s">
        <v>0</v>
      </c>
      <c r="W53" s="35"/>
      <c r="X53" s="7"/>
      <c r="Y53" s="7"/>
      <c r="Z53" s="7"/>
      <c r="AA53" s="29">
        <f t="shared" si="1"/>
        <v>50</v>
      </c>
      <c r="AB53" s="4" t="e">
        <f>VLOOKUP(B53,'[1]15.3'!$B$4:$AT$20,45,0)</f>
        <v>#N/A</v>
      </c>
      <c r="AC53" s="4" t="s">
        <v>0</v>
      </c>
      <c r="AD53" s="4" t="s">
        <v>0</v>
      </c>
    </row>
    <row r="54" spans="1:30" s="4" customFormat="1" ht="12.9" customHeight="1" x14ac:dyDescent="0.2">
      <c r="A54" s="29">
        <v>51</v>
      </c>
      <c r="B54" s="7" t="s">
        <v>69</v>
      </c>
      <c r="C54" s="8" t="s">
        <v>170</v>
      </c>
      <c r="D54" s="8" t="s">
        <v>0</v>
      </c>
      <c r="E54" s="8" t="s">
        <v>19</v>
      </c>
      <c r="F54" s="8" t="s">
        <v>0</v>
      </c>
      <c r="G54" s="7" t="s">
        <v>170</v>
      </c>
      <c r="H54" s="7" t="s">
        <v>34</v>
      </c>
      <c r="I54" s="7" t="s">
        <v>0</v>
      </c>
      <c r="J54" s="7" t="s">
        <v>0</v>
      </c>
      <c r="K54" s="34" t="s">
        <v>0</v>
      </c>
      <c r="L54" s="34" t="s">
        <v>19</v>
      </c>
      <c r="M54" s="34" t="s">
        <v>0</v>
      </c>
      <c r="N54" s="34" t="s">
        <v>34</v>
      </c>
      <c r="O54" s="35" t="s">
        <v>0</v>
      </c>
      <c r="P54" s="35" t="s">
        <v>0</v>
      </c>
      <c r="Q54" s="35" t="s">
        <v>0</v>
      </c>
      <c r="R54" s="35" t="s">
        <v>0</v>
      </c>
      <c r="S54" s="34" t="s">
        <v>0</v>
      </c>
      <c r="T54" s="8" t="s">
        <v>0</v>
      </c>
      <c r="U54" s="8" t="s">
        <v>0</v>
      </c>
      <c r="V54" s="8" t="s">
        <v>0</v>
      </c>
      <c r="W54" s="35"/>
      <c r="X54" s="7"/>
      <c r="Y54" s="7"/>
      <c r="Z54" s="7"/>
      <c r="AA54" s="29">
        <f t="shared" si="1"/>
        <v>51</v>
      </c>
      <c r="AB54" s="4">
        <f>VLOOKUP(B54,'[1]15.3'!$B$4:$AT$20,45,0)</f>
        <v>5</v>
      </c>
      <c r="AC54" s="4" t="s">
        <v>0</v>
      </c>
      <c r="AD54" s="4" t="s">
        <v>0</v>
      </c>
    </row>
    <row r="55" spans="1:30" s="4" customFormat="1" ht="12.9" customHeight="1" x14ac:dyDescent="0.2">
      <c r="A55" s="29">
        <v>52</v>
      </c>
      <c r="B55" s="7" t="s">
        <v>73</v>
      </c>
      <c r="C55" s="8" t="s">
        <v>16</v>
      </c>
      <c r="D55" s="8" t="s">
        <v>19</v>
      </c>
      <c r="E55" s="8" t="s">
        <v>0</v>
      </c>
      <c r="F55" s="8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34" t="s">
        <v>0</v>
      </c>
      <c r="L55" s="34" t="s">
        <v>0</v>
      </c>
      <c r="M55" s="34" t="s">
        <v>0</v>
      </c>
      <c r="N55" s="34" t="s">
        <v>0</v>
      </c>
      <c r="O55" s="35" t="s">
        <v>0</v>
      </c>
      <c r="P55" s="35" t="s">
        <v>16</v>
      </c>
      <c r="Q55" s="35" t="s">
        <v>19</v>
      </c>
      <c r="R55" s="35" t="s">
        <v>0</v>
      </c>
      <c r="S55" s="34" t="s">
        <v>0</v>
      </c>
      <c r="T55" s="8" t="s">
        <v>0</v>
      </c>
      <c r="U55" s="8" t="s">
        <v>0</v>
      </c>
      <c r="V55" s="8" t="s">
        <v>0</v>
      </c>
      <c r="W55" s="35"/>
      <c r="X55" s="7"/>
      <c r="Y55" s="7"/>
      <c r="Z55" s="7"/>
      <c r="AA55" s="29">
        <f t="shared" si="1"/>
        <v>52</v>
      </c>
      <c r="AB55" s="4" t="e">
        <f>VLOOKUP(B55,'[1]15.3'!$B$4:$AT$20,45,0)</f>
        <v>#N/A</v>
      </c>
      <c r="AC55" s="4" t="s">
        <v>0</v>
      </c>
      <c r="AD55" s="4" t="s">
        <v>0</v>
      </c>
    </row>
    <row r="56" spans="1:30" s="4" customFormat="1" ht="12.9" customHeight="1" x14ac:dyDescent="0.2">
      <c r="A56" s="29">
        <v>53</v>
      </c>
      <c r="B56" s="7" t="s">
        <v>74</v>
      </c>
      <c r="C56" s="8" t="s">
        <v>23</v>
      </c>
      <c r="D56" s="8" t="s">
        <v>20</v>
      </c>
      <c r="E56" s="8" t="s">
        <v>0</v>
      </c>
      <c r="F56" s="8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34" t="s">
        <v>0</v>
      </c>
      <c r="L56" s="34" t="s">
        <v>0</v>
      </c>
      <c r="M56" s="34" t="s">
        <v>0</v>
      </c>
      <c r="N56" s="34" t="s">
        <v>0</v>
      </c>
      <c r="O56" s="35" t="s">
        <v>0</v>
      </c>
      <c r="P56" s="35" t="s">
        <v>23</v>
      </c>
      <c r="Q56" s="35" t="s">
        <v>20</v>
      </c>
      <c r="R56" s="35" t="s">
        <v>0</v>
      </c>
      <c r="S56" s="34" t="s">
        <v>0</v>
      </c>
      <c r="T56" s="8" t="s">
        <v>0</v>
      </c>
      <c r="U56" s="8" t="s">
        <v>0</v>
      </c>
      <c r="V56" s="8" t="s">
        <v>0</v>
      </c>
      <c r="W56" s="35"/>
      <c r="X56" s="7"/>
      <c r="Y56" s="7"/>
      <c r="Z56" s="7"/>
      <c r="AA56" s="29">
        <f t="shared" si="1"/>
        <v>53</v>
      </c>
      <c r="AB56" s="4" t="e">
        <f>VLOOKUP(B56,'[1]15.3'!$B$4:$AT$20,45,0)</f>
        <v>#N/A</v>
      </c>
      <c r="AC56" s="4" t="s">
        <v>0</v>
      </c>
      <c r="AD56" s="4" t="s">
        <v>0</v>
      </c>
    </row>
    <row r="57" spans="1:30" s="4" customFormat="1" ht="12.9" customHeight="1" x14ac:dyDescent="0.2">
      <c r="A57" s="29">
        <v>54</v>
      </c>
      <c r="B57" s="7" t="s">
        <v>72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34</v>
      </c>
      <c r="H57" s="7" t="s">
        <v>170</v>
      </c>
      <c r="I57" s="7" t="s">
        <v>0</v>
      </c>
      <c r="J57" s="7" t="s">
        <v>26</v>
      </c>
      <c r="K57" s="34" t="s">
        <v>170</v>
      </c>
      <c r="L57" s="34" t="s">
        <v>0</v>
      </c>
      <c r="M57" s="34" t="s">
        <v>34</v>
      </c>
      <c r="N57" s="34" t="s">
        <v>26</v>
      </c>
      <c r="O57" s="35" t="s">
        <v>0</v>
      </c>
      <c r="P57" s="35" t="s">
        <v>0</v>
      </c>
      <c r="Q57" s="35" t="s">
        <v>0</v>
      </c>
      <c r="R57" s="35" t="s">
        <v>0</v>
      </c>
      <c r="S57" s="34" t="s">
        <v>0</v>
      </c>
      <c r="T57" s="8" t="s">
        <v>0</v>
      </c>
      <c r="U57" s="8" t="s">
        <v>0</v>
      </c>
      <c r="V57" s="8" t="s">
        <v>0</v>
      </c>
      <c r="W57" s="35"/>
      <c r="X57" s="7"/>
      <c r="Y57" s="7"/>
      <c r="Z57" s="7"/>
      <c r="AA57" s="29">
        <f t="shared" si="1"/>
        <v>54</v>
      </c>
      <c r="AB57" s="4" t="e">
        <f>VLOOKUP(B57,'[1]15.3'!$B$4:$AT$20,45,0)</f>
        <v>#N/A</v>
      </c>
      <c r="AC57" s="4" t="s">
        <v>0</v>
      </c>
      <c r="AD57" s="4" t="s">
        <v>0</v>
      </c>
    </row>
    <row r="58" spans="1:30" s="4" customFormat="1" ht="12.9" customHeight="1" x14ac:dyDescent="0.2">
      <c r="A58" s="29">
        <v>55</v>
      </c>
      <c r="B58" s="7" t="s">
        <v>75</v>
      </c>
      <c r="C58" s="8" t="s">
        <v>0</v>
      </c>
      <c r="D58" s="8" t="s">
        <v>16</v>
      </c>
      <c r="E58" s="8" t="s">
        <v>0</v>
      </c>
      <c r="F58" s="8" t="s">
        <v>20</v>
      </c>
      <c r="G58" s="7" t="s">
        <v>0</v>
      </c>
      <c r="H58" s="7" t="s">
        <v>0</v>
      </c>
      <c r="I58" s="7" t="s">
        <v>0</v>
      </c>
      <c r="J58" s="7" t="s">
        <v>0</v>
      </c>
      <c r="K58" s="34" t="s">
        <v>20</v>
      </c>
      <c r="L58" s="34" t="s">
        <v>16</v>
      </c>
      <c r="M58" s="34" t="s">
        <v>0</v>
      </c>
      <c r="N58" s="34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4" t="s">
        <v>0</v>
      </c>
      <c r="T58" s="8" t="s">
        <v>0</v>
      </c>
      <c r="U58" s="8" t="s">
        <v>0</v>
      </c>
      <c r="V58" s="8" t="s">
        <v>0</v>
      </c>
      <c r="W58" s="35"/>
      <c r="X58" s="7"/>
      <c r="Y58" s="7"/>
      <c r="Z58" s="7"/>
      <c r="AA58" s="29">
        <f t="shared" si="1"/>
        <v>55</v>
      </c>
      <c r="AB58" s="4">
        <f>VLOOKUP(B58,'[1]15.3'!$B$4:$AT$20,45,0)</f>
        <v>6</v>
      </c>
      <c r="AC58" s="4" t="s">
        <v>0</v>
      </c>
      <c r="AD58" s="4" t="s">
        <v>0</v>
      </c>
    </row>
    <row r="59" spans="1:30" s="4" customFormat="1" ht="12.9" customHeight="1" x14ac:dyDescent="0.2">
      <c r="A59" s="29">
        <v>56</v>
      </c>
      <c r="B59" s="7" t="s">
        <v>77</v>
      </c>
      <c r="C59" s="8" t="s">
        <v>19</v>
      </c>
      <c r="D59" s="8" t="s">
        <v>26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34" t="s">
        <v>0</v>
      </c>
      <c r="L59" s="34" t="s">
        <v>0</v>
      </c>
      <c r="M59" s="34" t="s">
        <v>0</v>
      </c>
      <c r="N59" s="34" t="s">
        <v>0</v>
      </c>
      <c r="O59" s="35" t="s">
        <v>19</v>
      </c>
      <c r="P59" s="35" t="s">
        <v>0</v>
      </c>
      <c r="Q59" s="35" t="s">
        <v>26</v>
      </c>
      <c r="R59" s="35" t="s">
        <v>0</v>
      </c>
      <c r="S59" s="34" t="s">
        <v>0</v>
      </c>
      <c r="T59" s="8" t="s">
        <v>0</v>
      </c>
      <c r="U59" s="8" t="s">
        <v>0</v>
      </c>
      <c r="V59" s="8" t="s">
        <v>0</v>
      </c>
      <c r="W59" s="35"/>
      <c r="X59" s="7"/>
      <c r="Y59" s="7"/>
      <c r="Z59" s="7"/>
      <c r="AA59" s="29">
        <f t="shared" si="1"/>
        <v>56</v>
      </c>
      <c r="AB59" s="4" t="e">
        <f>VLOOKUP(B59,'[1]15.3'!$B$4:$AT$20,45,0)</f>
        <v>#N/A</v>
      </c>
      <c r="AC59" s="4" t="s">
        <v>0</v>
      </c>
      <c r="AD59" s="4" t="s">
        <v>0</v>
      </c>
    </row>
    <row r="60" spans="1:30" s="4" customFormat="1" ht="12.9" customHeight="1" x14ac:dyDescent="0.2">
      <c r="A60" s="44">
        <v>57</v>
      </c>
      <c r="B60" s="9" t="s">
        <v>76</v>
      </c>
      <c r="C60" s="10" t="s">
        <v>0</v>
      </c>
      <c r="D60" s="10" t="s">
        <v>170</v>
      </c>
      <c r="E60" s="10" t="s">
        <v>34</v>
      </c>
      <c r="F60" s="10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36" t="s">
        <v>23</v>
      </c>
      <c r="L60" s="36" t="s">
        <v>170</v>
      </c>
      <c r="M60" s="36" t="s">
        <v>0</v>
      </c>
      <c r="N60" s="36" t="s">
        <v>0</v>
      </c>
      <c r="O60" s="37" t="s">
        <v>23</v>
      </c>
      <c r="P60" s="37" t="s">
        <v>0</v>
      </c>
      <c r="Q60" s="37" t="s">
        <v>34</v>
      </c>
      <c r="R60" s="37" t="s">
        <v>0</v>
      </c>
      <c r="S60" s="36" t="s">
        <v>0</v>
      </c>
      <c r="T60" s="10" t="s">
        <v>0</v>
      </c>
      <c r="U60" s="10" t="s">
        <v>0</v>
      </c>
      <c r="V60" s="10" t="s">
        <v>0</v>
      </c>
      <c r="W60" s="37"/>
      <c r="X60" s="9"/>
      <c r="Y60" s="9"/>
      <c r="Z60" s="9"/>
      <c r="AA60" s="29">
        <f t="shared" si="1"/>
        <v>57</v>
      </c>
      <c r="AB60" s="4" t="e">
        <f>VLOOKUP(B60,'[1]15.3'!$B$4:$AT$20,45,0)</f>
        <v>#N/A</v>
      </c>
      <c r="AC60" s="4" t="s">
        <v>0</v>
      </c>
      <c r="AD60" s="4" t="s">
        <v>0</v>
      </c>
    </row>
  </sheetData>
  <sortState xmlns:xlrd2="http://schemas.microsoft.com/office/spreadsheetml/2017/richdata2" ref="A4:AD60">
    <sortCondition ref="A4:A60"/>
  </sortState>
  <mergeCells count="10">
    <mergeCell ref="B1:Z1"/>
    <mergeCell ref="AA2:AA3"/>
    <mergeCell ref="A2:A3"/>
    <mergeCell ref="B2:B3"/>
    <mergeCell ref="C2:F2"/>
    <mergeCell ref="G2:J2"/>
    <mergeCell ref="K2:N2"/>
    <mergeCell ref="O2:R2"/>
    <mergeCell ref="S2:V2"/>
    <mergeCell ref="W2:Z2"/>
  </mergeCells>
  <phoneticPr fontId="12" type="noConversion"/>
  <printOptions horizontalCentered="1"/>
  <pageMargins left="0" right="0" top="0.5" bottom="0.5" header="0" footer="0"/>
  <pageSetup paperSize="9" orientation="landscape" r:id="rId1"/>
  <headerFooter>
    <oddFooter>&amp;CTKB GV từ  24/5/2021 - Chiều - DẠY QUA INTERNET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3"/>
  <sheetViews>
    <sheetView topLeftCell="A7" zoomScale="115" zoomScaleNormal="115" workbookViewId="0">
      <selection activeCell="A63" sqref="A63"/>
    </sheetView>
  </sheetViews>
  <sheetFormatPr defaultColWidth="9.375" defaultRowHeight="20.100000000000001" customHeight="1" x14ac:dyDescent="0.25"/>
  <cols>
    <col min="1" max="1" width="3.875" style="12" customWidth="1"/>
    <col min="2" max="2" width="4.25" style="12" customWidth="1"/>
    <col min="3" max="3" width="4.75" style="12" customWidth="1"/>
    <col min="4" max="5" width="8.75" style="12" customWidth="1"/>
    <col min="6" max="22" width="8.75" style="13" customWidth="1"/>
    <col min="23" max="112" width="12.125" style="13" customWidth="1"/>
    <col min="113" max="16384" width="9.375" style="13"/>
  </cols>
  <sheetData>
    <row r="1" spans="1:22" ht="20.100000000000001" customHeight="1" thickBot="1" x14ac:dyDescent="0.3">
      <c r="A1" s="105" t="s">
        <v>239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14.25" customHeight="1" thickBot="1" x14ac:dyDescent="0.3">
      <c r="A2" s="23" t="s">
        <v>87</v>
      </c>
      <c r="B2" s="24" t="s">
        <v>88</v>
      </c>
      <c r="C2" s="24" t="s">
        <v>89</v>
      </c>
      <c r="D2" s="24" t="s">
        <v>151</v>
      </c>
      <c r="E2" s="24" t="s">
        <v>152</v>
      </c>
      <c r="F2" s="24" t="s">
        <v>153</v>
      </c>
      <c r="G2" s="24" t="s">
        <v>154</v>
      </c>
      <c r="H2" s="24" t="s">
        <v>155</v>
      </c>
      <c r="I2" s="24" t="s">
        <v>156</v>
      </c>
      <c r="J2" s="24" t="s">
        <v>157</v>
      </c>
      <c r="K2" s="24" t="s">
        <v>158</v>
      </c>
      <c r="L2" s="24" t="s">
        <v>159</v>
      </c>
      <c r="M2" s="24" t="s">
        <v>160</v>
      </c>
      <c r="N2" s="24" t="s">
        <v>161</v>
      </c>
      <c r="O2" s="24" t="s">
        <v>162</v>
      </c>
      <c r="P2" s="24" t="s">
        <v>163</v>
      </c>
      <c r="Q2" s="24" t="s">
        <v>164</v>
      </c>
      <c r="R2" s="24" t="s">
        <v>165</v>
      </c>
      <c r="S2" s="24" t="s">
        <v>166</v>
      </c>
      <c r="T2" s="24" t="s">
        <v>167</v>
      </c>
      <c r="U2" s="24" t="s">
        <v>168</v>
      </c>
      <c r="V2" s="25" t="s">
        <v>171</v>
      </c>
    </row>
    <row r="3" spans="1:22" s="43" customFormat="1" ht="17.25" customHeight="1" x14ac:dyDescent="0.15">
      <c r="A3" s="106" t="s">
        <v>90</v>
      </c>
      <c r="B3" s="109" t="s">
        <v>91</v>
      </c>
      <c r="C3" s="56" t="s">
        <v>92</v>
      </c>
      <c r="D3" s="63" t="s">
        <v>135</v>
      </c>
      <c r="E3" s="63" t="s">
        <v>148</v>
      </c>
      <c r="F3" s="63" t="s">
        <v>104</v>
      </c>
      <c r="G3" s="63" t="s">
        <v>246</v>
      </c>
      <c r="H3" s="63" t="s">
        <v>128</v>
      </c>
      <c r="I3" s="63" t="s">
        <v>99</v>
      </c>
      <c r="J3" s="63" t="s">
        <v>102</v>
      </c>
      <c r="K3" s="63" t="s">
        <v>108</v>
      </c>
      <c r="L3" s="63" t="s">
        <v>130</v>
      </c>
      <c r="M3" s="63" t="s">
        <v>134</v>
      </c>
      <c r="N3" s="63" t="s">
        <v>125</v>
      </c>
      <c r="O3" s="63" t="s">
        <v>115</v>
      </c>
      <c r="P3" s="63" t="s">
        <v>97</v>
      </c>
      <c r="Q3" s="63" t="s">
        <v>146</v>
      </c>
      <c r="R3" s="63" t="s">
        <v>132</v>
      </c>
      <c r="S3" s="63" t="s">
        <v>126</v>
      </c>
      <c r="T3" s="63" t="s">
        <v>111</v>
      </c>
      <c r="U3" s="63" t="s">
        <v>140</v>
      </c>
      <c r="V3" s="64" t="s">
        <v>131</v>
      </c>
    </row>
    <row r="4" spans="1:22" s="43" customFormat="1" ht="20.100000000000001" customHeight="1" x14ac:dyDescent="0.15">
      <c r="A4" s="107" t="s">
        <v>0</v>
      </c>
      <c r="B4" s="110" t="s">
        <v>0</v>
      </c>
      <c r="C4" s="57" t="s">
        <v>90</v>
      </c>
      <c r="D4" s="47" t="s">
        <v>135</v>
      </c>
      <c r="E4" s="47" t="s">
        <v>116</v>
      </c>
      <c r="F4" s="47" t="s">
        <v>131</v>
      </c>
      <c r="G4" s="47" t="s">
        <v>246</v>
      </c>
      <c r="H4" s="47" t="s">
        <v>128</v>
      </c>
      <c r="I4" s="47" t="s">
        <v>101</v>
      </c>
      <c r="J4" s="47" t="s">
        <v>247</v>
      </c>
      <c r="K4" s="47" t="s">
        <v>120</v>
      </c>
      <c r="L4" s="47" t="s">
        <v>248</v>
      </c>
      <c r="M4" s="47" t="s">
        <v>136</v>
      </c>
      <c r="N4" s="47" t="s">
        <v>102</v>
      </c>
      <c r="O4" s="47" t="s">
        <v>115</v>
      </c>
      <c r="P4" s="47" t="s">
        <v>130</v>
      </c>
      <c r="Q4" s="47" t="s">
        <v>140</v>
      </c>
      <c r="R4" s="47" t="s">
        <v>125</v>
      </c>
      <c r="S4" s="47" t="s">
        <v>112</v>
      </c>
      <c r="T4" s="47" t="s">
        <v>111</v>
      </c>
      <c r="U4" s="47" t="s">
        <v>134</v>
      </c>
      <c r="V4" s="48" t="s">
        <v>104</v>
      </c>
    </row>
    <row r="5" spans="1:22" s="42" customFormat="1" ht="20.100000000000001" customHeight="1" x14ac:dyDescent="0.15">
      <c r="A5" s="107" t="s">
        <v>0</v>
      </c>
      <c r="B5" s="110" t="s">
        <v>0</v>
      </c>
      <c r="C5" s="57" t="s">
        <v>93</v>
      </c>
      <c r="D5" s="47" t="s">
        <v>113</v>
      </c>
      <c r="E5" s="47" t="s">
        <v>249</v>
      </c>
      <c r="F5" s="47" t="s">
        <v>150</v>
      </c>
      <c r="G5" s="47" t="s">
        <v>99</v>
      </c>
      <c r="H5" s="47" t="s">
        <v>141</v>
      </c>
      <c r="I5" s="47" t="s">
        <v>119</v>
      </c>
      <c r="J5" s="47" t="s">
        <v>247</v>
      </c>
      <c r="K5" s="47" t="s">
        <v>132</v>
      </c>
      <c r="L5" s="47" t="s">
        <v>248</v>
      </c>
      <c r="M5" s="47" t="s">
        <v>107</v>
      </c>
      <c r="N5" s="47" t="s">
        <v>138</v>
      </c>
      <c r="O5" s="47" t="s">
        <v>146</v>
      </c>
      <c r="P5" s="47" t="s">
        <v>118</v>
      </c>
      <c r="Q5" s="47" t="s">
        <v>121</v>
      </c>
      <c r="R5" s="47" t="s">
        <v>120</v>
      </c>
      <c r="S5" s="47" t="s">
        <v>129</v>
      </c>
      <c r="T5" s="47" t="s">
        <v>250</v>
      </c>
      <c r="U5" s="47" t="s">
        <v>148</v>
      </c>
      <c r="V5" s="48" t="s">
        <v>0</v>
      </c>
    </row>
    <row r="6" spans="1:22" s="42" customFormat="1" ht="20.100000000000001" customHeight="1" x14ac:dyDescent="0.15">
      <c r="A6" s="107" t="s">
        <v>0</v>
      </c>
      <c r="B6" s="110" t="s">
        <v>0</v>
      </c>
      <c r="C6" s="57" t="s">
        <v>94</v>
      </c>
      <c r="D6" s="47" t="s">
        <v>116</v>
      </c>
      <c r="E6" s="47" t="s">
        <v>122</v>
      </c>
      <c r="F6" s="47" t="s">
        <v>250</v>
      </c>
      <c r="G6" s="47" t="s">
        <v>129</v>
      </c>
      <c r="H6" s="47" t="s">
        <v>98</v>
      </c>
      <c r="I6" s="47" t="s">
        <v>111</v>
      </c>
      <c r="J6" s="47" t="s">
        <v>112</v>
      </c>
      <c r="K6" s="47" t="s">
        <v>105</v>
      </c>
      <c r="L6" s="47" t="s">
        <v>110</v>
      </c>
      <c r="M6" s="47" t="s">
        <v>251</v>
      </c>
      <c r="N6" s="47" t="s">
        <v>121</v>
      </c>
      <c r="O6" s="47" t="s">
        <v>101</v>
      </c>
      <c r="P6" s="47" t="s">
        <v>247</v>
      </c>
      <c r="Q6" s="47" t="s">
        <v>135</v>
      </c>
      <c r="R6" s="47" t="s">
        <v>96</v>
      </c>
      <c r="S6" s="47" t="s">
        <v>252</v>
      </c>
      <c r="T6" s="47" t="s">
        <v>113</v>
      </c>
      <c r="U6" s="47" t="s">
        <v>118</v>
      </c>
      <c r="V6" s="48" t="s">
        <v>0</v>
      </c>
    </row>
    <row r="7" spans="1:22" s="42" customFormat="1" ht="20.100000000000001" customHeight="1" x14ac:dyDescent="0.15">
      <c r="A7" s="107" t="s">
        <v>0</v>
      </c>
      <c r="B7" s="110" t="s">
        <v>0</v>
      </c>
      <c r="C7" s="57" t="s">
        <v>123</v>
      </c>
      <c r="D7" s="47" t="s">
        <v>141</v>
      </c>
      <c r="E7" s="47" t="s">
        <v>119</v>
      </c>
      <c r="F7" s="47" t="s">
        <v>105</v>
      </c>
      <c r="G7" s="47" t="s">
        <v>107</v>
      </c>
      <c r="H7" s="47" t="s">
        <v>98</v>
      </c>
      <c r="I7" s="47" t="s">
        <v>251</v>
      </c>
      <c r="J7" s="47" t="s">
        <v>114</v>
      </c>
      <c r="K7" s="47" t="s">
        <v>249</v>
      </c>
      <c r="L7" s="47" t="s">
        <v>138</v>
      </c>
      <c r="M7" s="47" t="s">
        <v>150</v>
      </c>
      <c r="N7" s="47" t="s">
        <v>121</v>
      </c>
      <c r="O7" s="47" t="s">
        <v>96</v>
      </c>
      <c r="P7" s="47" t="s">
        <v>247</v>
      </c>
      <c r="Q7" s="47" t="s">
        <v>135</v>
      </c>
      <c r="R7" s="47" t="s">
        <v>122</v>
      </c>
      <c r="S7" s="47" t="s">
        <v>252</v>
      </c>
      <c r="T7" s="47" t="s">
        <v>109</v>
      </c>
      <c r="U7" s="47" t="s">
        <v>118</v>
      </c>
      <c r="V7" s="48" t="s">
        <v>0</v>
      </c>
    </row>
    <row r="8" spans="1:22" s="42" customFormat="1" ht="5.0999999999999996" customHeight="1" x14ac:dyDescent="0.15">
      <c r="A8" s="107" t="s">
        <v>0</v>
      </c>
      <c r="B8" s="110" t="s">
        <v>124</v>
      </c>
      <c r="C8" s="57"/>
      <c r="D8" s="47" t="s">
        <v>0</v>
      </c>
      <c r="E8" s="47" t="s">
        <v>0</v>
      </c>
      <c r="F8" s="47" t="s">
        <v>0</v>
      </c>
      <c r="G8" s="47" t="s">
        <v>0</v>
      </c>
      <c r="H8" s="47" t="s">
        <v>0</v>
      </c>
      <c r="I8" s="47" t="s">
        <v>0</v>
      </c>
      <c r="J8" s="47" t="s">
        <v>0</v>
      </c>
      <c r="K8" s="47" t="s">
        <v>0</v>
      </c>
      <c r="L8" s="47" t="s">
        <v>0</v>
      </c>
      <c r="M8" s="47" t="s">
        <v>0</v>
      </c>
      <c r="N8" s="47" t="s">
        <v>0</v>
      </c>
      <c r="O8" s="47" t="s">
        <v>0</v>
      </c>
      <c r="P8" s="47" t="s">
        <v>0</v>
      </c>
      <c r="Q8" s="47" t="s">
        <v>0</v>
      </c>
      <c r="R8" s="47" t="s">
        <v>0</v>
      </c>
      <c r="S8" s="47" t="s">
        <v>0</v>
      </c>
      <c r="T8" s="47" t="s">
        <v>0</v>
      </c>
      <c r="U8" s="47" t="s">
        <v>0</v>
      </c>
      <c r="V8" s="48" t="s">
        <v>0</v>
      </c>
    </row>
    <row r="9" spans="1:22" s="42" customFormat="1" ht="20.100000000000001" customHeight="1" x14ac:dyDescent="0.15">
      <c r="A9" s="107" t="s">
        <v>0</v>
      </c>
      <c r="B9" s="110" t="s">
        <v>0</v>
      </c>
      <c r="C9" s="57" t="s">
        <v>92</v>
      </c>
      <c r="D9" s="47" t="s">
        <v>248</v>
      </c>
      <c r="E9" s="47" t="s">
        <v>116</v>
      </c>
      <c r="F9" s="47" t="s">
        <v>150</v>
      </c>
      <c r="G9" s="47" t="s">
        <v>99</v>
      </c>
      <c r="H9" s="47" t="s">
        <v>106</v>
      </c>
      <c r="I9" s="47" t="s">
        <v>111</v>
      </c>
      <c r="J9" s="47" t="s">
        <v>112</v>
      </c>
      <c r="K9" s="47" t="s">
        <v>132</v>
      </c>
      <c r="L9" s="47" t="s">
        <v>130</v>
      </c>
      <c r="M9" s="47" t="s">
        <v>134</v>
      </c>
      <c r="N9" s="47" t="s">
        <v>125</v>
      </c>
      <c r="O9" s="47" t="s">
        <v>115</v>
      </c>
      <c r="P9" s="47" t="s">
        <v>97</v>
      </c>
      <c r="Q9" s="47" t="s">
        <v>146</v>
      </c>
      <c r="R9" s="47" t="s">
        <v>122</v>
      </c>
      <c r="S9" s="47" t="s">
        <v>126</v>
      </c>
      <c r="T9" s="47" t="s">
        <v>102</v>
      </c>
      <c r="U9" s="47" t="s">
        <v>148</v>
      </c>
      <c r="V9" s="48" t="s">
        <v>131</v>
      </c>
    </row>
    <row r="10" spans="1:22" s="42" customFormat="1" ht="20.100000000000001" customHeight="1" x14ac:dyDescent="0.15">
      <c r="A10" s="107" t="s">
        <v>0</v>
      </c>
      <c r="B10" s="110" t="s">
        <v>0</v>
      </c>
      <c r="C10" s="57" t="s">
        <v>90</v>
      </c>
      <c r="D10" s="47" t="s">
        <v>116</v>
      </c>
      <c r="E10" s="47" t="s">
        <v>148</v>
      </c>
      <c r="F10" s="47" t="s">
        <v>150</v>
      </c>
      <c r="G10" s="47" t="s">
        <v>106</v>
      </c>
      <c r="H10" s="47" t="s">
        <v>141</v>
      </c>
      <c r="I10" s="47" t="s">
        <v>99</v>
      </c>
      <c r="J10" s="47" t="s">
        <v>115</v>
      </c>
      <c r="K10" s="47" t="s">
        <v>249</v>
      </c>
      <c r="L10" s="47" t="s">
        <v>248</v>
      </c>
      <c r="M10" s="47" t="s">
        <v>136</v>
      </c>
      <c r="N10" s="47" t="s">
        <v>102</v>
      </c>
      <c r="O10" s="47" t="s">
        <v>132</v>
      </c>
      <c r="P10" s="47" t="s">
        <v>130</v>
      </c>
      <c r="Q10" s="47" t="s">
        <v>140</v>
      </c>
      <c r="R10" s="47" t="s">
        <v>96</v>
      </c>
      <c r="S10" s="47" t="s">
        <v>252</v>
      </c>
      <c r="T10" s="47" t="s">
        <v>111</v>
      </c>
      <c r="U10" s="47" t="s">
        <v>246</v>
      </c>
      <c r="V10" s="48" t="s">
        <v>104</v>
      </c>
    </row>
    <row r="11" spans="1:22" s="42" customFormat="1" ht="20.100000000000001" customHeight="1" x14ac:dyDescent="0.15">
      <c r="A11" s="107" t="s">
        <v>0</v>
      </c>
      <c r="B11" s="110" t="s">
        <v>0</v>
      </c>
      <c r="C11" s="57" t="s">
        <v>93</v>
      </c>
      <c r="D11" s="47" t="s">
        <v>113</v>
      </c>
      <c r="E11" s="47" t="s">
        <v>122</v>
      </c>
      <c r="F11" s="47" t="s">
        <v>104</v>
      </c>
      <c r="G11" s="47" t="s">
        <v>131</v>
      </c>
      <c r="H11" s="47" t="s">
        <v>253</v>
      </c>
      <c r="I11" s="47" t="s">
        <v>101</v>
      </c>
      <c r="J11" s="47" t="s">
        <v>127</v>
      </c>
      <c r="K11" s="47" t="s">
        <v>105</v>
      </c>
      <c r="L11" s="47" t="s">
        <v>128</v>
      </c>
      <c r="M11" s="47" t="s">
        <v>251</v>
      </c>
      <c r="N11" s="47" t="s">
        <v>138</v>
      </c>
      <c r="O11" s="47" t="s">
        <v>146</v>
      </c>
      <c r="P11" s="47" t="s">
        <v>247</v>
      </c>
      <c r="Q11" s="47" t="s">
        <v>254</v>
      </c>
      <c r="R11" s="47" t="s">
        <v>125</v>
      </c>
      <c r="S11" s="47" t="s">
        <v>112</v>
      </c>
      <c r="T11" s="47" t="s">
        <v>95</v>
      </c>
      <c r="U11" s="47" t="s">
        <v>134</v>
      </c>
      <c r="V11" s="48" t="s">
        <v>0</v>
      </c>
    </row>
    <row r="12" spans="1:22" s="42" customFormat="1" ht="20.100000000000001" customHeight="1" thickBot="1" x14ac:dyDescent="0.2">
      <c r="A12" s="108" t="s">
        <v>0</v>
      </c>
      <c r="B12" s="111" t="s">
        <v>0</v>
      </c>
      <c r="C12" s="58" t="s">
        <v>94</v>
      </c>
      <c r="D12" s="49" t="s">
        <v>141</v>
      </c>
      <c r="E12" s="49" t="s">
        <v>249</v>
      </c>
      <c r="F12" s="49" t="s">
        <v>105</v>
      </c>
      <c r="G12" s="49" t="s">
        <v>246</v>
      </c>
      <c r="H12" s="49" t="s">
        <v>128</v>
      </c>
      <c r="I12" s="49" t="s">
        <v>101</v>
      </c>
      <c r="J12" s="49" t="s">
        <v>114</v>
      </c>
      <c r="K12" s="49" t="s">
        <v>95</v>
      </c>
      <c r="L12" s="49" t="s">
        <v>138</v>
      </c>
      <c r="M12" s="49" t="s">
        <v>251</v>
      </c>
      <c r="N12" s="49" t="s">
        <v>252</v>
      </c>
      <c r="O12" s="49" t="s">
        <v>96</v>
      </c>
      <c r="P12" s="49" t="s">
        <v>247</v>
      </c>
      <c r="Q12" s="49" t="s">
        <v>254</v>
      </c>
      <c r="R12" s="49" t="s">
        <v>253</v>
      </c>
      <c r="S12" s="49" t="s">
        <v>112</v>
      </c>
      <c r="T12" s="49" t="s">
        <v>113</v>
      </c>
      <c r="U12" s="49" t="s">
        <v>140</v>
      </c>
      <c r="V12" s="50" t="s">
        <v>0</v>
      </c>
    </row>
    <row r="13" spans="1:22" s="42" customFormat="1" ht="20.100000000000001" customHeight="1" x14ac:dyDescent="0.15">
      <c r="A13" s="112" t="s">
        <v>93</v>
      </c>
      <c r="B13" s="115" t="s">
        <v>91</v>
      </c>
      <c r="C13" s="59" t="s">
        <v>92</v>
      </c>
      <c r="D13" s="18" t="s">
        <v>135</v>
      </c>
      <c r="E13" s="18" t="s">
        <v>148</v>
      </c>
      <c r="F13" s="18" t="s">
        <v>104</v>
      </c>
      <c r="G13" s="18" t="s">
        <v>246</v>
      </c>
      <c r="H13" s="18" t="s">
        <v>128</v>
      </c>
      <c r="I13" s="18" t="s">
        <v>99</v>
      </c>
      <c r="J13" s="18" t="s">
        <v>102</v>
      </c>
      <c r="K13" s="18" t="s">
        <v>108</v>
      </c>
      <c r="L13" s="18" t="s">
        <v>130</v>
      </c>
      <c r="M13" s="18" t="s">
        <v>134</v>
      </c>
      <c r="N13" s="18" t="s">
        <v>125</v>
      </c>
      <c r="O13" s="18" t="s">
        <v>115</v>
      </c>
      <c r="P13" s="18" t="s">
        <v>97</v>
      </c>
      <c r="Q13" s="18" t="s">
        <v>146</v>
      </c>
      <c r="R13" s="18" t="s">
        <v>132</v>
      </c>
      <c r="S13" s="18" t="s">
        <v>126</v>
      </c>
      <c r="T13" s="18" t="s">
        <v>111</v>
      </c>
      <c r="U13" s="18" t="s">
        <v>140</v>
      </c>
      <c r="V13" s="19" t="s">
        <v>131</v>
      </c>
    </row>
    <row r="14" spans="1:22" s="42" customFormat="1" ht="20.100000000000001" customHeight="1" x14ac:dyDescent="0.15">
      <c r="A14" s="113" t="s">
        <v>0</v>
      </c>
      <c r="B14" s="116" t="s">
        <v>0</v>
      </c>
      <c r="C14" s="54" t="s">
        <v>90</v>
      </c>
      <c r="D14" s="14" t="s">
        <v>135</v>
      </c>
      <c r="E14" s="14" t="s">
        <v>116</v>
      </c>
      <c r="F14" s="14" t="s">
        <v>131</v>
      </c>
      <c r="G14" s="14" t="s">
        <v>246</v>
      </c>
      <c r="H14" s="14" t="s">
        <v>128</v>
      </c>
      <c r="I14" s="14" t="s">
        <v>101</v>
      </c>
      <c r="J14" s="14" t="s">
        <v>247</v>
      </c>
      <c r="K14" s="14" t="s">
        <v>120</v>
      </c>
      <c r="L14" s="14" t="s">
        <v>248</v>
      </c>
      <c r="M14" s="14" t="s">
        <v>136</v>
      </c>
      <c r="N14" s="14" t="s">
        <v>102</v>
      </c>
      <c r="O14" s="14" t="s">
        <v>115</v>
      </c>
      <c r="P14" s="14" t="s">
        <v>130</v>
      </c>
      <c r="Q14" s="14" t="s">
        <v>140</v>
      </c>
      <c r="R14" s="14" t="s">
        <v>125</v>
      </c>
      <c r="S14" s="14" t="s">
        <v>112</v>
      </c>
      <c r="T14" s="14" t="s">
        <v>111</v>
      </c>
      <c r="U14" s="14" t="s">
        <v>134</v>
      </c>
      <c r="V14" s="15" t="s">
        <v>104</v>
      </c>
    </row>
    <row r="15" spans="1:22" s="42" customFormat="1" ht="20.100000000000001" customHeight="1" x14ac:dyDescent="0.15">
      <c r="A15" s="113" t="s">
        <v>0</v>
      </c>
      <c r="B15" s="116" t="s">
        <v>0</v>
      </c>
      <c r="C15" s="54" t="s">
        <v>93</v>
      </c>
      <c r="D15" s="14" t="s">
        <v>113</v>
      </c>
      <c r="E15" s="14" t="s">
        <v>249</v>
      </c>
      <c r="F15" s="14" t="s">
        <v>150</v>
      </c>
      <c r="G15" s="14" t="s">
        <v>99</v>
      </c>
      <c r="H15" s="14" t="s">
        <v>141</v>
      </c>
      <c r="I15" s="14" t="s">
        <v>119</v>
      </c>
      <c r="J15" s="14" t="s">
        <v>247</v>
      </c>
      <c r="K15" s="14" t="s">
        <v>132</v>
      </c>
      <c r="L15" s="14" t="s">
        <v>248</v>
      </c>
      <c r="M15" s="14" t="s">
        <v>107</v>
      </c>
      <c r="N15" s="14" t="s">
        <v>138</v>
      </c>
      <c r="O15" s="14" t="s">
        <v>146</v>
      </c>
      <c r="P15" s="14" t="s">
        <v>118</v>
      </c>
      <c r="Q15" s="14" t="s">
        <v>121</v>
      </c>
      <c r="R15" s="14" t="s">
        <v>120</v>
      </c>
      <c r="S15" s="14" t="s">
        <v>129</v>
      </c>
      <c r="T15" s="14" t="s">
        <v>250</v>
      </c>
      <c r="U15" s="14" t="s">
        <v>148</v>
      </c>
      <c r="V15" s="15" t="s">
        <v>0</v>
      </c>
    </row>
    <row r="16" spans="1:22" s="42" customFormat="1" ht="20.100000000000001" customHeight="1" x14ac:dyDescent="0.15">
      <c r="A16" s="113" t="s">
        <v>0</v>
      </c>
      <c r="B16" s="116" t="s">
        <v>0</v>
      </c>
      <c r="C16" s="54" t="s">
        <v>94</v>
      </c>
      <c r="D16" s="14" t="s">
        <v>116</v>
      </c>
      <c r="E16" s="14" t="s">
        <v>122</v>
      </c>
      <c r="F16" s="14" t="s">
        <v>250</v>
      </c>
      <c r="G16" s="14" t="s">
        <v>129</v>
      </c>
      <c r="H16" s="14" t="s">
        <v>98</v>
      </c>
      <c r="I16" s="14" t="s">
        <v>111</v>
      </c>
      <c r="J16" s="14" t="s">
        <v>112</v>
      </c>
      <c r="K16" s="14" t="s">
        <v>105</v>
      </c>
      <c r="L16" s="14" t="s">
        <v>110</v>
      </c>
      <c r="M16" s="14" t="s">
        <v>251</v>
      </c>
      <c r="N16" s="14" t="s">
        <v>121</v>
      </c>
      <c r="O16" s="14" t="s">
        <v>101</v>
      </c>
      <c r="P16" s="14" t="s">
        <v>247</v>
      </c>
      <c r="Q16" s="14" t="s">
        <v>135</v>
      </c>
      <c r="R16" s="14" t="s">
        <v>96</v>
      </c>
      <c r="S16" s="14" t="s">
        <v>252</v>
      </c>
      <c r="T16" s="14" t="s">
        <v>113</v>
      </c>
      <c r="U16" s="14" t="s">
        <v>118</v>
      </c>
      <c r="V16" s="15" t="s">
        <v>0</v>
      </c>
    </row>
    <row r="17" spans="1:22" s="42" customFormat="1" ht="20.100000000000001" customHeight="1" x14ac:dyDescent="0.15">
      <c r="A17" s="113" t="s">
        <v>0</v>
      </c>
      <c r="B17" s="116" t="s">
        <v>0</v>
      </c>
      <c r="C17" s="54" t="s">
        <v>123</v>
      </c>
      <c r="D17" s="14" t="s">
        <v>141</v>
      </c>
      <c r="E17" s="14" t="s">
        <v>119</v>
      </c>
      <c r="F17" s="14" t="s">
        <v>105</v>
      </c>
      <c r="G17" s="14" t="s">
        <v>107</v>
      </c>
      <c r="H17" s="14" t="s">
        <v>98</v>
      </c>
      <c r="I17" s="14" t="s">
        <v>251</v>
      </c>
      <c r="J17" s="14" t="s">
        <v>114</v>
      </c>
      <c r="K17" s="14" t="s">
        <v>249</v>
      </c>
      <c r="L17" s="14" t="s">
        <v>138</v>
      </c>
      <c r="M17" s="14" t="s">
        <v>150</v>
      </c>
      <c r="N17" s="14" t="s">
        <v>121</v>
      </c>
      <c r="O17" s="14" t="s">
        <v>96</v>
      </c>
      <c r="P17" s="14" t="s">
        <v>247</v>
      </c>
      <c r="Q17" s="14" t="s">
        <v>135</v>
      </c>
      <c r="R17" s="14" t="s">
        <v>122</v>
      </c>
      <c r="S17" s="14" t="s">
        <v>252</v>
      </c>
      <c r="T17" s="14" t="s">
        <v>109</v>
      </c>
      <c r="U17" s="14" t="s">
        <v>118</v>
      </c>
      <c r="V17" s="15" t="s">
        <v>0</v>
      </c>
    </row>
    <row r="18" spans="1:22" s="42" customFormat="1" ht="5.0999999999999996" customHeight="1" x14ac:dyDescent="0.15">
      <c r="A18" s="113" t="s">
        <v>0</v>
      </c>
      <c r="B18" s="116" t="s">
        <v>124</v>
      </c>
      <c r="C18" s="20"/>
      <c r="D18" s="21" t="s">
        <v>0</v>
      </c>
      <c r="E18" s="21" t="s">
        <v>0</v>
      </c>
      <c r="F18" s="21" t="s">
        <v>0</v>
      </c>
      <c r="G18" s="21" t="s">
        <v>0</v>
      </c>
      <c r="H18" s="21" t="s">
        <v>0</v>
      </c>
      <c r="I18" s="21" t="s">
        <v>0</v>
      </c>
      <c r="J18" s="21" t="s">
        <v>0</v>
      </c>
      <c r="K18" s="21" t="s">
        <v>0</v>
      </c>
      <c r="L18" s="21" t="s">
        <v>0</v>
      </c>
      <c r="M18" s="21" t="s">
        <v>0</v>
      </c>
      <c r="N18" s="21" t="s">
        <v>0</v>
      </c>
      <c r="O18" s="21" t="s">
        <v>0</v>
      </c>
      <c r="P18" s="21" t="s">
        <v>0</v>
      </c>
      <c r="Q18" s="21" t="s">
        <v>0</v>
      </c>
      <c r="R18" s="21" t="s">
        <v>0</v>
      </c>
      <c r="S18" s="21" t="s">
        <v>0</v>
      </c>
      <c r="T18" s="21" t="s">
        <v>0</v>
      </c>
      <c r="U18" s="21" t="s">
        <v>0</v>
      </c>
      <c r="V18" s="22" t="s">
        <v>0</v>
      </c>
    </row>
    <row r="19" spans="1:22" s="42" customFormat="1" ht="20.100000000000001" customHeight="1" x14ac:dyDescent="0.15">
      <c r="A19" s="113" t="s">
        <v>0</v>
      </c>
      <c r="B19" s="116" t="s">
        <v>0</v>
      </c>
      <c r="C19" s="54" t="s">
        <v>92</v>
      </c>
      <c r="D19" s="14" t="s">
        <v>248</v>
      </c>
      <c r="E19" s="14" t="s">
        <v>249</v>
      </c>
      <c r="F19" s="14" t="s">
        <v>100</v>
      </c>
      <c r="G19" s="14" t="s">
        <v>129</v>
      </c>
      <c r="H19" s="14" t="s">
        <v>98</v>
      </c>
      <c r="I19" s="14" t="s">
        <v>111</v>
      </c>
      <c r="J19" s="14" t="s">
        <v>102</v>
      </c>
      <c r="K19" s="14" t="s">
        <v>108</v>
      </c>
      <c r="L19" s="14" t="s">
        <v>137</v>
      </c>
      <c r="M19" s="14" t="s">
        <v>134</v>
      </c>
      <c r="N19" s="14" t="s">
        <v>125</v>
      </c>
      <c r="O19" s="14" t="s">
        <v>101</v>
      </c>
      <c r="P19" s="14" t="s">
        <v>97</v>
      </c>
      <c r="Q19" s="14" t="s">
        <v>146</v>
      </c>
      <c r="R19" s="14" t="s">
        <v>122</v>
      </c>
      <c r="S19" s="14" t="s">
        <v>112</v>
      </c>
      <c r="T19" s="14" t="s">
        <v>113</v>
      </c>
      <c r="U19" s="14" t="s">
        <v>246</v>
      </c>
      <c r="V19" s="15" t="s">
        <v>131</v>
      </c>
    </row>
    <row r="20" spans="1:22" s="42" customFormat="1" ht="20.100000000000001" customHeight="1" x14ac:dyDescent="0.15">
      <c r="A20" s="113" t="s">
        <v>0</v>
      </c>
      <c r="B20" s="116" t="s">
        <v>0</v>
      </c>
      <c r="C20" s="54" t="s">
        <v>90</v>
      </c>
      <c r="D20" s="14" t="s">
        <v>135</v>
      </c>
      <c r="E20" s="14" t="s">
        <v>122</v>
      </c>
      <c r="F20" s="14" t="s">
        <v>131</v>
      </c>
      <c r="G20" s="14" t="s">
        <v>246</v>
      </c>
      <c r="H20" s="14" t="s">
        <v>98</v>
      </c>
      <c r="I20" s="14" t="s">
        <v>119</v>
      </c>
      <c r="J20" s="14" t="s">
        <v>114</v>
      </c>
      <c r="K20" s="14" t="s">
        <v>249</v>
      </c>
      <c r="L20" s="14" t="s">
        <v>128</v>
      </c>
      <c r="M20" s="14" t="s">
        <v>140</v>
      </c>
      <c r="N20" s="14" t="s">
        <v>117</v>
      </c>
      <c r="O20" s="14" t="s">
        <v>132</v>
      </c>
      <c r="P20" s="14" t="s">
        <v>139</v>
      </c>
      <c r="Q20" s="14" t="s">
        <v>137</v>
      </c>
      <c r="R20" s="14" t="s">
        <v>120</v>
      </c>
      <c r="S20" s="14" t="s">
        <v>129</v>
      </c>
      <c r="T20" s="14" t="s">
        <v>102</v>
      </c>
      <c r="U20" s="14" t="s">
        <v>134</v>
      </c>
      <c r="V20" s="15" t="s">
        <v>100</v>
      </c>
    </row>
    <row r="21" spans="1:22" s="42" customFormat="1" ht="20.100000000000001" customHeight="1" x14ac:dyDescent="0.15">
      <c r="A21" s="113" t="s">
        <v>0</v>
      </c>
      <c r="B21" s="116" t="s">
        <v>0</v>
      </c>
      <c r="C21" s="54" t="s">
        <v>93</v>
      </c>
      <c r="D21" s="14" t="s">
        <v>113</v>
      </c>
      <c r="E21" s="14" t="s">
        <v>119</v>
      </c>
      <c r="F21" s="14" t="s">
        <v>250</v>
      </c>
      <c r="G21" s="14" t="s">
        <v>107</v>
      </c>
      <c r="H21" s="14" t="s">
        <v>103</v>
      </c>
      <c r="I21" s="14" t="s">
        <v>101</v>
      </c>
      <c r="J21" s="14" t="s">
        <v>112</v>
      </c>
      <c r="K21" s="14" t="s">
        <v>105</v>
      </c>
      <c r="L21" s="14" t="s">
        <v>248</v>
      </c>
      <c r="M21" s="14" t="s">
        <v>150</v>
      </c>
      <c r="N21" s="14" t="s">
        <v>121</v>
      </c>
      <c r="O21" s="14" t="s">
        <v>146</v>
      </c>
      <c r="P21" s="14" t="s">
        <v>118</v>
      </c>
      <c r="Q21" s="14" t="s">
        <v>254</v>
      </c>
      <c r="R21" s="14" t="s">
        <v>125</v>
      </c>
      <c r="S21" s="14" t="s">
        <v>126</v>
      </c>
      <c r="T21" s="14" t="s">
        <v>111</v>
      </c>
      <c r="U21" s="14" t="s">
        <v>148</v>
      </c>
      <c r="V21" s="15" t="s">
        <v>0</v>
      </c>
    </row>
    <row r="22" spans="1:22" s="42" customFormat="1" ht="20.100000000000001" customHeight="1" thickBot="1" x14ac:dyDescent="0.2">
      <c r="A22" s="114" t="s">
        <v>0</v>
      </c>
      <c r="B22" s="117" t="s">
        <v>0</v>
      </c>
      <c r="C22" s="55" t="s">
        <v>94</v>
      </c>
      <c r="D22" s="16" t="s">
        <v>103</v>
      </c>
      <c r="E22" s="16" t="s">
        <v>148</v>
      </c>
      <c r="F22" s="16" t="s">
        <v>105</v>
      </c>
      <c r="G22" s="16" t="s">
        <v>107</v>
      </c>
      <c r="H22" s="16" t="s">
        <v>128</v>
      </c>
      <c r="I22" s="16" t="s">
        <v>100</v>
      </c>
      <c r="J22" s="16" t="s">
        <v>112</v>
      </c>
      <c r="K22" s="16" t="s">
        <v>120</v>
      </c>
      <c r="L22" s="16" t="s">
        <v>110</v>
      </c>
      <c r="M22" s="16" t="s">
        <v>150</v>
      </c>
      <c r="N22" s="16" t="s">
        <v>121</v>
      </c>
      <c r="O22" s="16" t="s">
        <v>254</v>
      </c>
      <c r="P22" s="16" t="s">
        <v>118</v>
      </c>
      <c r="Q22" s="16" t="s">
        <v>135</v>
      </c>
      <c r="R22" s="16" t="s">
        <v>132</v>
      </c>
      <c r="S22" s="16" t="s">
        <v>139</v>
      </c>
      <c r="T22" s="16" t="s">
        <v>250</v>
      </c>
      <c r="U22" s="16" t="s">
        <v>140</v>
      </c>
      <c r="V22" s="17" t="s">
        <v>0</v>
      </c>
    </row>
    <row r="23" spans="1:22" s="42" customFormat="1" ht="20.100000000000001" customHeight="1" x14ac:dyDescent="0.15">
      <c r="A23" s="106">
        <v>4</v>
      </c>
      <c r="B23" s="109" t="s">
        <v>91</v>
      </c>
      <c r="C23" s="56" t="s">
        <v>92</v>
      </c>
      <c r="D23" s="63" t="s">
        <v>116</v>
      </c>
      <c r="E23" s="63" t="s">
        <v>249</v>
      </c>
      <c r="F23" s="63" t="s">
        <v>100</v>
      </c>
      <c r="G23" s="63" t="s">
        <v>106</v>
      </c>
      <c r="H23" s="63" t="s">
        <v>103</v>
      </c>
      <c r="I23" s="63" t="s">
        <v>111</v>
      </c>
      <c r="J23" s="63" t="s">
        <v>247</v>
      </c>
      <c r="K23" s="63" t="s">
        <v>95</v>
      </c>
      <c r="L23" s="63" t="s">
        <v>128</v>
      </c>
      <c r="M23" s="63" t="s">
        <v>134</v>
      </c>
      <c r="N23" s="63" t="s">
        <v>125</v>
      </c>
      <c r="O23" s="63" t="s">
        <v>132</v>
      </c>
      <c r="P23" s="63" t="s">
        <v>97</v>
      </c>
      <c r="Q23" s="63" t="s">
        <v>146</v>
      </c>
      <c r="R23" s="63" t="s">
        <v>253</v>
      </c>
      <c r="S23" s="63" t="s">
        <v>129</v>
      </c>
      <c r="T23" s="63" t="s">
        <v>102</v>
      </c>
      <c r="U23" s="63" t="s">
        <v>148</v>
      </c>
      <c r="V23" s="64" t="s">
        <v>131</v>
      </c>
    </row>
    <row r="24" spans="1:22" s="42" customFormat="1" ht="20.100000000000001" customHeight="1" x14ac:dyDescent="0.15">
      <c r="A24" s="107" t="s">
        <v>0</v>
      </c>
      <c r="B24" s="110" t="s">
        <v>0</v>
      </c>
      <c r="C24" s="57" t="s">
        <v>90</v>
      </c>
      <c r="D24" s="47" t="s">
        <v>103</v>
      </c>
      <c r="E24" s="47" t="s">
        <v>116</v>
      </c>
      <c r="F24" s="47" t="s">
        <v>105</v>
      </c>
      <c r="G24" s="47" t="s">
        <v>131</v>
      </c>
      <c r="H24" s="47" t="s">
        <v>128</v>
      </c>
      <c r="I24" s="47" t="s">
        <v>111</v>
      </c>
      <c r="J24" s="47" t="s">
        <v>127</v>
      </c>
      <c r="K24" s="47" t="s">
        <v>249</v>
      </c>
      <c r="L24" s="47" t="s">
        <v>110</v>
      </c>
      <c r="M24" s="47" t="s">
        <v>140</v>
      </c>
      <c r="N24" s="47" t="s">
        <v>117</v>
      </c>
      <c r="O24" s="47" t="s">
        <v>146</v>
      </c>
      <c r="P24" s="47" t="s">
        <v>139</v>
      </c>
      <c r="Q24" s="47" t="s">
        <v>137</v>
      </c>
      <c r="R24" s="47" t="s">
        <v>253</v>
      </c>
      <c r="S24" s="47" t="s">
        <v>130</v>
      </c>
      <c r="T24" s="47" t="s">
        <v>95</v>
      </c>
      <c r="U24" s="47" t="s">
        <v>134</v>
      </c>
      <c r="V24" s="48" t="s">
        <v>100</v>
      </c>
    </row>
    <row r="25" spans="1:22" s="42" customFormat="1" ht="20.100000000000001" customHeight="1" x14ac:dyDescent="0.15">
      <c r="A25" s="107" t="s">
        <v>0</v>
      </c>
      <c r="B25" s="110" t="s">
        <v>0</v>
      </c>
      <c r="C25" s="57" t="s">
        <v>93</v>
      </c>
      <c r="D25" s="47" t="s">
        <v>248</v>
      </c>
      <c r="E25" s="47" t="s">
        <v>148</v>
      </c>
      <c r="F25" s="47" t="s">
        <v>104</v>
      </c>
      <c r="G25" s="47" t="s">
        <v>129</v>
      </c>
      <c r="H25" s="47" t="s">
        <v>106</v>
      </c>
      <c r="I25" s="47" t="s">
        <v>100</v>
      </c>
      <c r="J25" s="47" t="s">
        <v>102</v>
      </c>
      <c r="K25" s="47" t="s">
        <v>132</v>
      </c>
      <c r="L25" s="47" t="s">
        <v>130</v>
      </c>
      <c r="M25" s="47" t="s">
        <v>251</v>
      </c>
      <c r="N25" s="47" t="s">
        <v>121</v>
      </c>
      <c r="O25" s="47" t="s">
        <v>101</v>
      </c>
      <c r="P25" s="47" t="s">
        <v>247</v>
      </c>
      <c r="Q25" s="47" t="s">
        <v>254</v>
      </c>
      <c r="R25" s="47" t="s">
        <v>125</v>
      </c>
      <c r="S25" s="47" t="s">
        <v>139</v>
      </c>
      <c r="T25" s="47" t="s">
        <v>250</v>
      </c>
      <c r="U25" s="47" t="s">
        <v>133</v>
      </c>
      <c r="V25" s="48" t="s">
        <v>0</v>
      </c>
    </row>
    <row r="26" spans="1:22" s="42" customFormat="1" ht="20.100000000000001" customHeight="1" x14ac:dyDescent="0.15">
      <c r="A26" s="107" t="s">
        <v>0</v>
      </c>
      <c r="B26" s="110" t="s">
        <v>0</v>
      </c>
      <c r="C26" s="57" t="s">
        <v>94</v>
      </c>
      <c r="D26" s="47" t="s">
        <v>113</v>
      </c>
      <c r="E26" s="47" t="s">
        <v>122</v>
      </c>
      <c r="F26" s="47" t="s">
        <v>150</v>
      </c>
      <c r="G26" s="47" t="s">
        <v>246</v>
      </c>
      <c r="H26" s="47" t="s">
        <v>253</v>
      </c>
      <c r="I26" s="47" t="s">
        <v>101</v>
      </c>
      <c r="J26" s="47" t="s">
        <v>115</v>
      </c>
      <c r="K26" s="47" t="s">
        <v>105</v>
      </c>
      <c r="L26" s="47" t="s">
        <v>137</v>
      </c>
      <c r="M26" s="47" t="s">
        <v>107</v>
      </c>
      <c r="N26" s="47" t="s">
        <v>252</v>
      </c>
      <c r="O26" s="47" t="s">
        <v>254</v>
      </c>
      <c r="P26" s="47" t="s">
        <v>98</v>
      </c>
      <c r="Q26" s="47" t="s">
        <v>121</v>
      </c>
      <c r="R26" s="47" t="s">
        <v>120</v>
      </c>
      <c r="S26" s="47" t="s">
        <v>112</v>
      </c>
      <c r="T26" s="47" t="s">
        <v>111</v>
      </c>
      <c r="U26" s="47" t="s">
        <v>140</v>
      </c>
      <c r="V26" s="48" t="s">
        <v>0</v>
      </c>
    </row>
    <row r="27" spans="1:22" s="42" customFormat="1" ht="20.100000000000001" customHeight="1" x14ac:dyDescent="0.15">
      <c r="A27" s="107" t="s">
        <v>0</v>
      </c>
      <c r="B27" s="110" t="s">
        <v>0</v>
      </c>
      <c r="C27" s="57" t="s">
        <v>123</v>
      </c>
      <c r="D27" s="47" t="s">
        <v>113</v>
      </c>
      <c r="E27" s="47" t="s">
        <v>104</v>
      </c>
      <c r="F27" s="47" t="s">
        <v>250</v>
      </c>
      <c r="G27" s="47" t="s">
        <v>107</v>
      </c>
      <c r="H27" s="47" t="s">
        <v>253</v>
      </c>
      <c r="I27" s="47" t="s">
        <v>251</v>
      </c>
      <c r="J27" s="47" t="s">
        <v>112</v>
      </c>
      <c r="K27" s="47" t="s">
        <v>120</v>
      </c>
      <c r="L27" s="47" t="s">
        <v>248</v>
      </c>
      <c r="M27" s="47" t="s">
        <v>150</v>
      </c>
      <c r="N27" s="47" t="s">
        <v>252</v>
      </c>
      <c r="O27" s="47" t="s">
        <v>115</v>
      </c>
      <c r="P27" s="47" t="s">
        <v>98</v>
      </c>
      <c r="Q27" s="47" t="s">
        <v>121</v>
      </c>
      <c r="R27" s="47" t="s">
        <v>122</v>
      </c>
      <c r="S27" s="47" t="s">
        <v>126</v>
      </c>
      <c r="T27" s="47" t="s">
        <v>109</v>
      </c>
      <c r="U27" s="47" t="s">
        <v>246</v>
      </c>
      <c r="V27" s="48" t="s">
        <v>0</v>
      </c>
    </row>
    <row r="28" spans="1:22" s="42" customFormat="1" ht="5.0999999999999996" customHeight="1" x14ac:dyDescent="0.15">
      <c r="A28" s="107" t="s">
        <v>0</v>
      </c>
      <c r="B28" s="110" t="s">
        <v>124</v>
      </c>
      <c r="C28" s="57"/>
      <c r="D28" s="47" t="s">
        <v>0</v>
      </c>
      <c r="E28" s="47" t="s">
        <v>0</v>
      </c>
      <c r="F28" s="47" t="s">
        <v>0</v>
      </c>
      <c r="G28" s="47" t="s">
        <v>0</v>
      </c>
      <c r="H28" s="47" t="s">
        <v>0</v>
      </c>
      <c r="I28" s="47" t="s">
        <v>0</v>
      </c>
      <c r="J28" s="47" t="s">
        <v>0</v>
      </c>
      <c r="K28" s="47" t="s">
        <v>0</v>
      </c>
      <c r="L28" s="47" t="s">
        <v>0</v>
      </c>
      <c r="M28" s="47" t="s">
        <v>0</v>
      </c>
      <c r="N28" s="47" t="s">
        <v>0</v>
      </c>
      <c r="O28" s="47" t="s">
        <v>0</v>
      </c>
      <c r="P28" s="47" t="s">
        <v>0</v>
      </c>
      <c r="Q28" s="47" t="s">
        <v>0</v>
      </c>
      <c r="R28" s="47" t="s">
        <v>0</v>
      </c>
      <c r="S28" s="47" t="s">
        <v>0</v>
      </c>
      <c r="T28" s="47" t="s">
        <v>0</v>
      </c>
      <c r="U28" s="47" t="s">
        <v>0</v>
      </c>
      <c r="V28" s="48" t="s">
        <v>0</v>
      </c>
    </row>
    <row r="29" spans="1:22" s="42" customFormat="1" ht="20.100000000000001" customHeight="1" x14ac:dyDescent="0.15">
      <c r="A29" s="107" t="s">
        <v>0</v>
      </c>
      <c r="B29" s="110" t="s">
        <v>0</v>
      </c>
      <c r="C29" s="57" t="s">
        <v>92</v>
      </c>
      <c r="D29" s="47" t="s">
        <v>141</v>
      </c>
      <c r="E29" s="47" t="s">
        <v>104</v>
      </c>
      <c r="F29" s="47" t="s">
        <v>250</v>
      </c>
      <c r="G29" s="47" t="s">
        <v>107</v>
      </c>
      <c r="H29" s="47" t="s">
        <v>98</v>
      </c>
      <c r="I29" s="47" t="s">
        <v>111</v>
      </c>
      <c r="J29" s="47" t="s">
        <v>127</v>
      </c>
      <c r="K29" s="47" t="s">
        <v>108</v>
      </c>
      <c r="L29" s="47" t="s">
        <v>110</v>
      </c>
      <c r="M29" s="47" t="s">
        <v>140</v>
      </c>
      <c r="N29" s="47" t="s">
        <v>117</v>
      </c>
      <c r="O29" s="47" t="s">
        <v>96</v>
      </c>
      <c r="P29" s="47" t="s">
        <v>139</v>
      </c>
      <c r="Q29" s="47" t="s">
        <v>137</v>
      </c>
      <c r="R29" s="47" t="s">
        <v>120</v>
      </c>
      <c r="S29" s="47" t="s">
        <v>252</v>
      </c>
      <c r="T29" s="47" t="s">
        <v>109</v>
      </c>
      <c r="U29" s="47" t="s">
        <v>118</v>
      </c>
      <c r="V29" s="48" t="s">
        <v>100</v>
      </c>
    </row>
    <row r="30" spans="1:22" s="42" customFormat="1" ht="20.100000000000001" customHeight="1" x14ac:dyDescent="0.15">
      <c r="A30" s="107" t="s">
        <v>0</v>
      </c>
      <c r="B30" s="110" t="s">
        <v>0</v>
      </c>
      <c r="C30" s="57" t="s">
        <v>90</v>
      </c>
      <c r="D30" s="47" t="s">
        <v>248</v>
      </c>
      <c r="E30" s="47" t="s">
        <v>122</v>
      </c>
      <c r="F30" s="47" t="s">
        <v>250</v>
      </c>
      <c r="G30" s="47" t="s">
        <v>131</v>
      </c>
      <c r="H30" s="47" t="s">
        <v>141</v>
      </c>
      <c r="I30" s="47" t="s">
        <v>251</v>
      </c>
      <c r="J30" s="47" t="s">
        <v>247</v>
      </c>
      <c r="K30" s="47" t="s">
        <v>249</v>
      </c>
      <c r="L30" s="47" t="s">
        <v>137</v>
      </c>
      <c r="M30" s="47" t="s">
        <v>136</v>
      </c>
      <c r="N30" s="47" t="s">
        <v>102</v>
      </c>
      <c r="O30" s="47" t="s">
        <v>115</v>
      </c>
      <c r="P30" s="47" t="s">
        <v>130</v>
      </c>
      <c r="Q30" s="47" t="s">
        <v>140</v>
      </c>
      <c r="R30" s="47" t="s">
        <v>132</v>
      </c>
      <c r="S30" s="47" t="s">
        <v>139</v>
      </c>
      <c r="T30" s="47" t="s">
        <v>111</v>
      </c>
      <c r="U30" s="47" t="s">
        <v>118</v>
      </c>
      <c r="V30" s="48" t="s">
        <v>104</v>
      </c>
    </row>
    <row r="31" spans="1:22" s="42" customFormat="1" ht="20.100000000000001" customHeight="1" x14ac:dyDescent="0.15">
      <c r="A31" s="107" t="s">
        <v>0</v>
      </c>
      <c r="B31" s="110" t="s">
        <v>0</v>
      </c>
      <c r="C31" s="57" t="s">
        <v>93</v>
      </c>
      <c r="D31" s="47" t="s">
        <v>135</v>
      </c>
      <c r="E31" s="47" t="s">
        <v>249</v>
      </c>
      <c r="F31" s="47" t="s">
        <v>100</v>
      </c>
      <c r="G31" s="47" t="s">
        <v>246</v>
      </c>
      <c r="H31" s="47" t="s">
        <v>253</v>
      </c>
      <c r="I31" s="47" t="s">
        <v>119</v>
      </c>
      <c r="J31" s="47" t="s">
        <v>102</v>
      </c>
      <c r="K31" s="47" t="s">
        <v>120</v>
      </c>
      <c r="L31" s="47" t="s">
        <v>138</v>
      </c>
      <c r="M31" s="47" t="s">
        <v>107</v>
      </c>
      <c r="N31" s="47" t="s">
        <v>252</v>
      </c>
      <c r="O31" s="47" t="s">
        <v>254</v>
      </c>
      <c r="P31" s="47" t="s">
        <v>98</v>
      </c>
      <c r="Q31" s="47" t="s">
        <v>121</v>
      </c>
      <c r="R31" s="47" t="s">
        <v>96</v>
      </c>
      <c r="S31" s="47" t="s">
        <v>129</v>
      </c>
      <c r="T31" s="47" t="s">
        <v>250</v>
      </c>
      <c r="U31" s="47" t="s">
        <v>133</v>
      </c>
      <c r="V31" s="48" t="s">
        <v>0</v>
      </c>
    </row>
    <row r="32" spans="1:22" s="42" customFormat="1" ht="20.100000000000001" customHeight="1" thickBot="1" x14ac:dyDescent="0.2">
      <c r="A32" s="108" t="s">
        <v>0</v>
      </c>
      <c r="B32" s="111" t="s">
        <v>0</v>
      </c>
      <c r="C32" s="58" t="s">
        <v>94</v>
      </c>
      <c r="D32" s="49" t="s">
        <v>135</v>
      </c>
      <c r="E32" s="49" t="s">
        <v>119</v>
      </c>
      <c r="F32" s="49" t="s">
        <v>131</v>
      </c>
      <c r="G32" s="49" t="s">
        <v>129</v>
      </c>
      <c r="H32" s="49" t="s">
        <v>253</v>
      </c>
      <c r="I32" s="49" t="s">
        <v>100</v>
      </c>
      <c r="J32" s="49" t="s">
        <v>115</v>
      </c>
      <c r="K32" s="49" t="s">
        <v>132</v>
      </c>
      <c r="L32" s="49" t="s">
        <v>248</v>
      </c>
      <c r="M32" s="49" t="s">
        <v>251</v>
      </c>
      <c r="N32" s="49" t="s">
        <v>138</v>
      </c>
      <c r="O32" s="49" t="s">
        <v>254</v>
      </c>
      <c r="P32" s="49" t="s">
        <v>247</v>
      </c>
      <c r="Q32" s="49" t="s">
        <v>121</v>
      </c>
      <c r="R32" s="49" t="s">
        <v>122</v>
      </c>
      <c r="S32" s="49" t="s">
        <v>130</v>
      </c>
      <c r="T32" s="49" t="s">
        <v>250</v>
      </c>
      <c r="U32" s="49" t="s">
        <v>246</v>
      </c>
      <c r="V32" s="50" t="s">
        <v>0</v>
      </c>
    </row>
    <row r="33" spans="1:22" s="42" customFormat="1" ht="20.100000000000001" customHeight="1" x14ac:dyDescent="0.15">
      <c r="A33" s="112" t="s">
        <v>123</v>
      </c>
      <c r="B33" s="115" t="s">
        <v>91</v>
      </c>
      <c r="C33" s="59" t="s">
        <v>92</v>
      </c>
      <c r="D33" s="18" t="s">
        <v>116</v>
      </c>
      <c r="E33" s="18" t="s">
        <v>249</v>
      </c>
      <c r="F33" s="18" t="s">
        <v>100</v>
      </c>
      <c r="G33" s="18" t="s">
        <v>106</v>
      </c>
      <c r="H33" s="18" t="s">
        <v>103</v>
      </c>
      <c r="I33" s="18" t="s">
        <v>111</v>
      </c>
      <c r="J33" s="18" t="s">
        <v>247</v>
      </c>
      <c r="K33" s="18" t="s">
        <v>95</v>
      </c>
      <c r="L33" s="18" t="s">
        <v>128</v>
      </c>
      <c r="M33" s="18" t="s">
        <v>134</v>
      </c>
      <c r="N33" s="18" t="s">
        <v>125</v>
      </c>
      <c r="O33" s="18" t="s">
        <v>132</v>
      </c>
      <c r="P33" s="18" t="s">
        <v>97</v>
      </c>
      <c r="Q33" s="18" t="s">
        <v>146</v>
      </c>
      <c r="R33" s="18" t="s">
        <v>253</v>
      </c>
      <c r="S33" s="18" t="s">
        <v>129</v>
      </c>
      <c r="T33" s="18" t="s">
        <v>102</v>
      </c>
      <c r="U33" s="18" t="s">
        <v>148</v>
      </c>
      <c r="V33" s="19" t="s">
        <v>131</v>
      </c>
    </row>
    <row r="34" spans="1:22" s="42" customFormat="1" ht="20.100000000000001" customHeight="1" x14ac:dyDescent="0.15">
      <c r="A34" s="113" t="s">
        <v>0</v>
      </c>
      <c r="B34" s="116" t="s">
        <v>0</v>
      </c>
      <c r="C34" s="54" t="s">
        <v>90</v>
      </c>
      <c r="D34" s="14" t="s">
        <v>103</v>
      </c>
      <c r="E34" s="14" t="s">
        <v>116</v>
      </c>
      <c r="F34" s="14" t="s">
        <v>105</v>
      </c>
      <c r="G34" s="14" t="s">
        <v>131</v>
      </c>
      <c r="H34" s="14" t="s">
        <v>128</v>
      </c>
      <c r="I34" s="14" t="s">
        <v>111</v>
      </c>
      <c r="J34" s="14" t="s">
        <v>127</v>
      </c>
      <c r="K34" s="14" t="s">
        <v>249</v>
      </c>
      <c r="L34" s="14" t="s">
        <v>110</v>
      </c>
      <c r="M34" s="14" t="s">
        <v>140</v>
      </c>
      <c r="N34" s="14" t="s">
        <v>117</v>
      </c>
      <c r="O34" s="14" t="s">
        <v>146</v>
      </c>
      <c r="P34" s="14" t="s">
        <v>139</v>
      </c>
      <c r="Q34" s="14" t="s">
        <v>137</v>
      </c>
      <c r="R34" s="14" t="s">
        <v>253</v>
      </c>
      <c r="S34" s="14" t="s">
        <v>130</v>
      </c>
      <c r="T34" s="14" t="s">
        <v>95</v>
      </c>
      <c r="U34" s="14" t="s">
        <v>134</v>
      </c>
      <c r="V34" s="15" t="s">
        <v>100</v>
      </c>
    </row>
    <row r="35" spans="1:22" s="42" customFormat="1" ht="20.100000000000001" customHeight="1" x14ac:dyDescent="0.15">
      <c r="A35" s="113" t="s">
        <v>0</v>
      </c>
      <c r="B35" s="116" t="s">
        <v>0</v>
      </c>
      <c r="C35" s="54" t="s">
        <v>93</v>
      </c>
      <c r="D35" s="14" t="s">
        <v>248</v>
      </c>
      <c r="E35" s="14" t="s">
        <v>148</v>
      </c>
      <c r="F35" s="14" t="s">
        <v>104</v>
      </c>
      <c r="G35" s="14" t="s">
        <v>129</v>
      </c>
      <c r="H35" s="14" t="s">
        <v>106</v>
      </c>
      <c r="I35" s="14" t="s">
        <v>100</v>
      </c>
      <c r="J35" s="14" t="s">
        <v>102</v>
      </c>
      <c r="K35" s="14" t="s">
        <v>132</v>
      </c>
      <c r="L35" s="14" t="s">
        <v>130</v>
      </c>
      <c r="M35" s="14" t="s">
        <v>251</v>
      </c>
      <c r="N35" s="14" t="s">
        <v>121</v>
      </c>
      <c r="O35" s="14" t="s">
        <v>101</v>
      </c>
      <c r="P35" s="14" t="s">
        <v>247</v>
      </c>
      <c r="Q35" s="14" t="s">
        <v>254</v>
      </c>
      <c r="R35" s="14" t="s">
        <v>125</v>
      </c>
      <c r="S35" s="14" t="s">
        <v>139</v>
      </c>
      <c r="T35" s="14" t="s">
        <v>250</v>
      </c>
      <c r="U35" s="14" t="s">
        <v>133</v>
      </c>
      <c r="V35" s="15" t="s">
        <v>0</v>
      </c>
    </row>
    <row r="36" spans="1:22" s="42" customFormat="1" ht="20.100000000000001" customHeight="1" x14ac:dyDescent="0.15">
      <c r="A36" s="113" t="s">
        <v>0</v>
      </c>
      <c r="B36" s="116" t="s">
        <v>0</v>
      </c>
      <c r="C36" s="54" t="s">
        <v>94</v>
      </c>
      <c r="D36" s="14" t="s">
        <v>113</v>
      </c>
      <c r="E36" s="14" t="s">
        <v>122</v>
      </c>
      <c r="F36" s="14" t="s">
        <v>150</v>
      </c>
      <c r="G36" s="14" t="s">
        <v>246</v>
      </c>
      <c r="H36" s="14" t="s">
        <v>253</v>
      </c>
      <c r="I36" s="14" t="s">
        <v>101</v>
      </c>
      <c r="J36" s="14" t="s">
        <v>115</v>
      </c>
      <c r="K36" s="14" t="s">
        <v>105</v>
      </c>
      <c r="L36" s="14" t="s">
        <v>137</v>
      </c>
      <c r="M36" s="14" t="s">
        <v>107</v>
      </c>
      <c r="N36" s="14" t="s">
        <v>252</v>
      </c>
      <c r="O36" s="14" t="s">
        <v>254</v>
      </c>
      <c r="P36" s="14" t="s">
        <v>98</v>
      </c>
      <c r="Q36" s="14" t="s">
        <v>121</v>
      </c>
      <c r="R36" s="14" t="s">
        <v>120</v>
      </c>
      <c r="S36" s="14" t="s">
        <v>112</v>
      </c>
      <c r="T36" s="14" t="s">
        <v>111</v>
      </c>
      <c r="U36" s="14" t="s">
        <v>140</v>
      </c>
      <c r="V36" s="15" t="s">
        <v>0</v>
      </c>
    </row>
    <row r="37" spans="1:22" s="42" customFormat="1" ht="20.100000000000001" customHeight="1" x14ac:dyDescent="0.15">
      <c r="A37" s="113" t="s">
        <v>0</v>
      </c>
      <c r="B37" s="116" t="s">
        <v>0</v>
      </c>
      <c r="C37" s="54" t="s">
        <v>123</v>
      </c>
      <c r="D37" s="14" t="s">
        <v>113</v>
      </c>
      <c r="E37" s="14" t="s">
        <v>104</v>
      </c>
      <c r="F37" s="14" t="s">
        <v>250</v>
      </c>
      <c r="G37" s="14" t="s">
        <v>107</v>
      </c>
      <c r="H37" s="14" t="s">
        <v>253</v>
      </c>
      <c r="I37" s="14" t="s">
        <v>251</v>
      </c>
      <c r="J37" s="14" t="s">
        <v>112</v>
      </c>
      <c r="K37" s="14" t="s">
        <v>120</v>
      </c>
      <c r="L37" s="14" t="s">
        <v>248</v>
      </c>
      <c r="M37" s="14" t="s">
        <v>150</v>
      </c>
      <c r="N37" s="14" t="s">
        <v>252</v>
      </c>
      <c r="O37" s="14" t="s">
        <v>115</v>
      </c>
      <c r="P37" s="14" t="s">
        <v>98</v>
      </c>
      <c r="Q37" s="14" t="s">
        <v>121</v>
      </c>
      <c r="R37" s="14" t="s">
        <v>122</v>
      </c>
      <c r="S37" s="14" t="s">
        <v>126</v>
      </c>
      <c r="T37" s="14" t="s">
        <v>109</v>
      </c>
      <c r="U37" s="14" t="s">
        <v>246</v>
      </c>
      <c r="V37" s="15" t="s">
        <v>0</v>
      </c>
    </row>
    <row r="38" spans="1:22" s="42" customFormat="1" ht="5.0999999999999996" customHeight="1" x14ac:dyDescent="0.15">
      <c r="A38" s="113" t="s">
        <v>0</v>
      </c>
      <c r="B38" s="116" t="s">
        <v>124</v>
      </c>
      <c r="C38" s="20"/>
      <c r="D38" s="21" t="s">
        <v>0</v>
      </c>
      <c r="E38" s="21" t="s">
        <v>0</v>
      </c>
      <c r="F38" s="21" t="s">
        <v>0</v>
      </c>
      <c r="G38" s="21" t="s">
        <v>0</v>
      </c>
      <c r="H38" s="21" t="s">
        <v>0</v>
      </c>
      <c r="I38" s="21" t="s">
        <v>0</v>
      </c>
      <c r="J38" s="21" t="s">
        <v>0</v>
      </c>
      <c r="K38" s="21" t="s">
        <v>0</v>
      </c>
      <c r="L38" s="21" t="s">
        <v>0</v>
      </c>
      <c r="M38" s="21" t="s">
        <v>0</v>
      </c>
      <c r="N38" s="21" t="s">
        <v>0</v>
      </c>
      <c r="O38" s="21" t="s">
        <v>0</v>
      </c>
      <c r="P38" s="21" t="s">
        <v>0</v>
      </c>
      <c r="Q38" s="21" t="s">
        <v>0</v>
      </c>
      <c r="R38" s="21" t="s">
        <v>0</v>
      </c>
      <c r="S38" s="21" t="s">
        <v>0</v>
      </c>
      <c r="T38" s="21" t="s">
        <v>0</v>
      </c>
      <c r="U38" s="21" t="s">
        <v>0</v>
      </c>
      <c r="V38" s="22" t="s">
        <v>0</v>
      </c>
    </row>
    <row r="39" spans="1:22" s="42" customFormat="1" ht="20.100000000000001" customHeight="1" x14ac:dyDescent="0.15">
      <c r="A39" s="113" t="s">
        <v>0</v>
      </c>
      <c r="B39" s="116" t="s">
        <v>0</v>
      </c>
      <c r="C39" s="54" t="s">
        <v>92</v>
      </c>
      <c r="D39" s="14" t="s">
        <v>103</v>
      </c>
      <c r="E39" s="14" t="s">
        <v>104</v>
      </c>
      <c r="F39" s="14" t="s">
        <v>105</v>
      </c>
      <c r="G39" s="14" t="s">
        <v>99</v>
      </c>
      <c r="H39" s="14" t="s">
        <v>128</v>
      </c>
      <c r="I39" s="14" t="s">
        <v>251</v>
      </c>
      <c r="J39" s="14" t="s">
        <v>247</v>
      </c>
      <c r="K39" s="14" t="s">
        <v>95</v>
      </c>
      <c r="L39" s="14" t="s">
        <v>138</v>
      </c>
      <c r="M39" s="14" t="s">
        <v>150</v>
      </c>
      <c r="N39" s="14" t="s">
        <v>252</v>
      </c>
      <c r="O39" s="14" t="s">
        <v>115</v>
      </c>
      <c r="P39" s="14" t="s">
        <v>98</v>
      </c>
      <c r="Q39" s="14" t="s">
        <v>121</v>
      </c>
      <c r="R39" s="14" t="s">
        <v>253</v>
      </c>
      <c r="S39" s="14" t="s">
        <v>130</v>
      </c>
      <c r="T39" s="14" t="s">
        <v>113</v>
      </c>
      <c r="U39" s="14" t="s">
        <v>118</v>
      </c>
      <c r="V39" s="15" t="s">
        <v>0</v>
      </c>
    </row>
    <row r="40" spans="1:22" s="42" customFormat="1" ht="20.100000000000001" customHeight="1" x14ac:dyDescent="0.15">
      <c r="A40" s="113" t="s">
        <v>0</v>
      </c>
      <c r="B40" s="116" t="s">
        <v>0</v>
      </c>
      <c r="C40" s="54" t="s">
        <v>90</v>
      </c>
      <c r="D40" s="14" t="s">
        <v>113</v>
      </c>
      <c r="E40" s="14" t="s">
        <v>116</v>
      </c>
      <c r="F40" s="14" t="s">
        <v>150</v>
      </c>
      <c r="G40" s="14" t="s">
        <v>129</v>
      </c>
      <c r="H40" s="14" t="s">
        <v>106</v>
      </c>
      <c r="I40" s="14" t="s">
        <v>251</v>
      </c>
      <c r="J40" s="14" t="s">
        <v>247</v>
      </c>
      <c r="K40" s="14" t="s">
        <v>120</v>
      </c>
      <c r="L40" s="14" t="s">
        <v>130</v>
      </c>
      <c r="M40" s="14" t="s">
        <v>107</v>
      </c>
      <c r="N40" s="14" t="s">
        <v>121</v>
      </c>
      <c r="O40" s="14" t="s">
        <v>101</v>
      </c>
      <c r="P40" s="14" t="s">
        <v>98</v>
      </c>
      <c r="Q40" s="14" t="s">
        <v>135</v>
      </c>
      <c r="R40" s="14" t="s">
        <v>253</v>
      </c>
      <c r="S40" s="14" t="s">
        <v>252</v>
      </c>
      <c r="T40" s="14" t="s">
        <v>95</v>
      </c>
      <c r="U40" s="14" t="s">
        <v>148</v>
      </c>
      <c r="V40" s="15" t="s">
        <v>0</v>
      </c>
    </row>
    <row r="41" spans="1:22" s="42" customFormat="1" ht="20.100000000000001" customHeight="1" x14ac:dyDescent="0.15">
      <c r="A41" s="113" t="s">
        <v>0</v>
      </c>
      <c r="B41" s="116" t="s">
        <v>0</v>
      </c>
      <c r="C41" s="54" t="s">
        <v>93</v>
      </c>
      <c r="D41" s="14" t="s">
        <v>116</v>
      </c>
      <c r="E41" s="14" t="s">
        <v>148</v>
      </c>
      <c r="F41" s="14" t="s">
        <v>104</v>
      </c>
      <c r="G41" s="14" t="s">
        <v>106</v>
      </c>
      <c r="H41" s="14" t="s">
        <v>103</v>
      </c>
      <c r="I41" s="14" t="s">
        <v>99</v>
      </c>
      <c r="J41" s="14" t="s">
        <v>115</v>
      </c>
      <c r="K41" s="14" t="s">
        <v>105</v>
      </c>
      <c r="L41" s="14" t="s">
        <v>128</v>
      </c>
      <c r="M41" s="14" t="s">
        <v>107</v>
      </c>
      <c r="N41" s="14" t="s">
        <v>138</v>
      </c>
      <c r="O41" s="14" t="s">
        <v>101</v>
      </c>
      <c r="P41" s="14" t="s">
        <v>118</v>
      </c>
      <c r="Q41" s="14" t="s">
        <v>135</v>
      </c>
      <c r="R41" s="14" t="s">
        <v>120</v>
      </c>
      <c r="S41" s="14" t="s">
        <v>129</v>
      </c>
      <c r="T41" s="14" t="s">
        <v>109</v>
      </c>
      <c r="U41" s="14" t="s">
        <v>133</v>
      </c>
      <c r="V41" s="15" t="s">
        <v>0</v>
      </c>
    </row>
    <row r="42" spans="1:22" s="42" customFormat="1" ht="20.100000000000001" customHeight="1" thickBot="1" x14ac:dyDescent="0.2">
      <c r="A42" s="114" t="s">
        <v>0</v>
      </c>
      <c r="B42" s="117" t="s">
        <v>0</v>
      </c>
      <c r="C42" s="55" t="s">
        <v>94</v>
      </c>
      <c r="D42" s="16" t="s">
        <v>0</v>
      </c>
      <c r="E42" s="16" t="s">
        <v>0</v>
      </c>
      <c r="F42" s="16" t="s">
        <v>0</v>
      </c>
      <c r="G42" s="16" t="s">
        <v>0</v>
      </c>
      <c r="H42" s="16" t="s">
        <v>0</v>
      </c>
      <c r="I42" s="16" t="s">
        <v>0</v>
      </c>
      <c r="J42" s="16" t="s">
        <v>0</v>
      </c>
      <c r="K42" s="16" t="s">
        <v>0</v>
      </c>
      <c r="L42" s="16" t="s">
        <v>0</v>
      </c>
      <c r="M42" s="16" t="s">
        <v>0</v>
      </c>
      <c r="N42" s="16" t="s">
        <v>0</v>
      </c>
      <c r="O42" s="16" t="s">
        <v>0</v>
      </c>
      <c r="P42" s="16" t="s">
        <v>0</v>
      </c>
      <c r="Q42" s="16" t="s">
        <v>0</v>
      </c>
      <c r="R42" s="16" t="s">
        <v>0</v>
      </c>
      <c r="S42" s="16" t="s">
        <v>0</v>
      </c>
      <c r="T42" s="16" t="s">
        <v>0</v>
      </c>
      <c r="U42" s="16" t="s">
        <v>0</v>
      </c>
      <c r="V42" s="17" t="s">
        <v>0</v>
      </c>
    </row>
    <row r="43" spans="1:22" s="42" customFormat="1" ht="20.100000000000001" customHeight="1" x14ac:dyDescent="0.15">
      <c r="A43" s="106" t="s">
        <v>142</v>
      </c>
      <c r="B43" s="109" t="s">
        <v>91</v>
      </c>
      <c r="C43" s="56" t="s">
        <v>92</v>
      </c>
      <c r="D43" s="63" t="s">
        <v>141</v>
      </c>
      <c r="E43" s="63" t="s">
        <v>122</v>
      </c>
      <c r="F43" s="63" t="s">
        <v>131</v>
      </c>
      <c r="G43" s="63" t="s">
        <v>107</v>
      </c>
      <c r="H43" s="63" t="s">
        <v>106</v>
      </c>
      <c r="I43" s="63" t="s">
        <v>101</v>
      </c>
      <c r="J43" s="63" t="s">
        <v>127</v>
      </c>
      <c r="K43" s="63" t="s">
        <v>249</v>
      </c>
      <c r="L43" s="63" t="s">
        <v>138</v>
      </c>
      <c r="M43" s="63" t="s">
        <v>140</v>
      </c>
      <c r="N43" s="63" t="s">
        <v>117</v>
      </c>
      <c r="O43" s="63" t="s">
        <v>254</v>
      </c>
      <c r="P43" s="63" t="s">
        <v>139</v>
      </c>
      <c r="Q43" s="63" t="s">
        <v>137</v>
      </c>
      <c r="R43" s="63" t="s">
        <v>120</v>
      </c>
      <c r="S43" s="63" t="s">
        <v>130</v>
      </c>
      <c r="T43" s="63" t="s">
        <v>102</v>
      </c>
      <c r="U43" s="63" t="s">
        <v>118</v>
      </c>
      <c r="V43" s="64" t="s">
        <v>100</v>
      </c>
    </row>
    <row r="44" spans="1:22" s="42" customFormat="1" ht="20.100000000000001" customHeight="1" x14ac:dyDescent="0.15">
      <c r="A44" s="107" t="s">
        <v>0</v>
      </c>
      <c r="B44" s="110" t="s">
        <v>0</v>
      </c>
      <c r="C44" s="57" t="s">
        <v>90</v>
      </c>
      <c r="D44" s="47" t="s">
        <v>248</v>
      </c>
      <c r="E44" s="47" t="s">
        <v>249</v>
      </c>
      <c r="F44" s="47" t="s">
        <v>150</v>
      </c>
      <c r="G44" s="47" t="s">
        <v>106</v>
      </c>
      <c r="H44" s="47" t="s">
        <v>141</v>
      </c>
      <c r="I44" s="47" t="s">
        <v>100</v>
      </c>
      <c r="J44" s="47" t="s">
        <v>114</v>
      </c>
      <c r="K44" s="47" t="s">
        <v>120</v>
      </c>
      <c r="L44" s="47" t="s">
        <v>138</v>
      </c>
      <c r="M44" s="47" t="s">
        <v>136</v>
      </c>
      <c r="N44" s="47" t="s">
        <v>102</v>
      </c>
      <c r="O44" s="47" t="s">
        <v>254</v>
      </c>
      <c r="P44" s="47" t="s">
        <v>130</v>
      </c>
      <c r="Q44" s="47" t="s">
        <v>140</v>
      </c>
      <c r="R44" s="47" t="s">
        <v>122</v>
      </c>
      <c r="S44" s="47" t="s">
        <v>112</v>
      </c>
      <c r="T44" s="47" t="s">
        <v>95</v>
      </c>
      <c r="U44" s="47" t="s">
        <v>246</v>
      </c>
      <c r="V44" s="48" t="s">
        <v>104</v>
      </c>
    </row>
    <row r="45" spans="1:22" s="42" customFormat="1" ht="20.100000000000001" customHeight="1" x14ac:dyDescent="0.15">
      <c r="A45" s="107" t="s">
        <v>0</v>
      </c>
      <c r="B45" s="110" t="s">
        <v>0</v>
      </c>
      <c r="C45" s="57" t="s">
        <v>93</v>
      </c>
      <c r="D45" s="47" t="s">
        <v>248</v>
      </c>
      <c r="E45" s="47" t="s">
        <v>104</v>
      </c>
      <c r="F45" s="47" t="s">
        <v>105</v>
      </c>
      <c r="G45" s="47" t="s">
        <v>131</v>
      </c>
      <c r="H45" s="47" t="s">
        <v>103</v>
      </c>
      <c r="I45" s="47" t="s">
        <v>251</v>
      </c>
      <c r="J45" s="47" t="s">
        <v>112</v>
      </c>
      <c r="K45" s="47" t="s">
        <v>108</v>
      </c>
      <c r="L45" s="47" t="s">
        <v>137</v>
      </c>
      <c r="M45" s="47" t="s">
        <v>107</v>
      </c>
      <c r="N45" s="47" t="s">
        <v>252</v>
      </c>
      <c r="O45" s="47" t="s">
        <v>101</v>
      </c>
      <c r="P45" s="47" t="s">
        <v>118</v>
      </c>
      <c r="Q45" s="47" t="s">
        <v>135</v>
      </c>
      <c r="R45" s="47" t="s">
        <v>96</v>
      </c>
      <c r="S45" s="47" t="s">
        <v>139</v>
      </c>
      <c r="T45" s="47" t="s">
        <v>250</v>
      </c>
      <c r="U45" s="47" t="s">
        <v>246</v>
      </c>
      <c r="V45" s="48" t="s">
        <v>0</v>
      </c>
    </row>
    <row r="46" spans="1:22" s="42" customFormat="1" ht="20.100000000000001" customHeight="1" x14ac:dyDescent="0.15">
      <c r="A46" s="107" t="s">
        <v>0</v>
      </c>
      <c r="B46" s="110" t="s">
        <v>0</v>
      </c>
      <c r="C46" s="57" t="s">
        <v>94</v>
      </c>
      <c r="D46" s="47" t="s">
        <v>103</v>
      </c>
      <c r="E46" s="47" t="s">
        <v>148</v>
      </c>
      <c r="F46" s="47" t="s">
        <v>100</v>
      </c>
      <c r="G46" s="47" t="s">
        <v>99</v>
      </c>
      <c r="H46" s="47" t="s">
        <v>98</v>
      </c>
      <c r="I46" s="47" t="s">
        <v>119</v>
      </c>
      <c r="J46" s="47" t="s">
        <v>115</v>
      </c>
      <c r="K46" s="47" t="s">
        <v>95</v>
      </c>
      <c r="L46" s="47" t="s">
        <v>128</v>
      </c>
      <c r="M46" s="47" t="s">
        <v>150</v>
      </c>
      <c r="N46" s="47" t="s">
        <v>138</v>
      </c>
      <c r="O46" s="47" t="s">
        <v>132</v>
      </c>
      <c r="P46" s="47" t="s">
        <v>118</v>
      </c>
      <c r="Q46" s="47" t="s">
        <v>254</v>
      </c>
      <c r="R46" s="47" t="s">
        <v>253</v>
      </c>
      <c r="S46" s="47" t="s">
        <v>129</v>
      </c>
      <c r="T46" s="47" t="s">
        <v>113</v>
      </c>
      <c r="U46" s="47" t="s">
        <v>133</v>
      </c>
      <c r="V46" s="48" t="s">
        <v>0</v>
      </c>
    </row>
    <row r="47" spans="1:22" s="42" customFormat="1" ht="20.100000000000001" customHeight="1" x14ac:dyDescent="0.15">
      <c r="A47" s="107" t="s">
        <v>0</v>
      </c>
      <c r="B47" s="110" t="s">
        <v>0</v>
      </c>
      <c r="C47" s="57" t="s">
        <v>123</v>
      </c>
      <c r="D47" s="47" t="s">
        <v>135</v>
      </c>
      <c r="E47" s="47" t="s">
        <v>119</v>
      </c>
      <c r="F47" s="47" t="s">
        <v>250</v>
      </c>
      <c r="G47" s="47" t="s">
        <v>129</v>
      </c>
      <c r="H47" s="47" t="s">
        <v>253</v>
      </c>
      <c r="I47" s="47" t="s">
        <v>99</v>
      </c>
      <c r="J47" s="47" t="s">
        <v>115</v>
      </c>
      <c r="K47" s="47" t="s">
        <v>105</v>
      </c>
      <c r="L47" s="47" t="s">
        <v>128</v>
      </c>
      <c r="M47" s="47" t="s">
        <v>251</v>
      </c>
      <c r="N47" s="47" t="s">
        <v>138</v>
      </c>
      <c r="O47" s="47" t="s">
        <v>96</v>
      </c>
      <c r="P47" s="47" t="s">
        <v>98</v>
      </c>
      <c r="Q47" s="47" t="s">
        <v>254</v>
      </c>
      <c r="R47" s="47" t="s">
        <v>132</v>
      </c>
      <c r="S47" s="47" t="s">
        <v>252</v>
      </c>
      <c r="T47" s="47" t="s">
        <v>113</v>
      </c>
      <c r="U47" s="47" t="s">
        <v>148</v>
      </c>
      <c r="V47" s="48" t="s">
        <v>0</v>
      </c>
    </row>
    <row r="48" spans="1:22" s="42" customFormat="1" ht="5.0999999999999996" customHeight="1" x14ac:dyDescent="0.15">
      <c r="A48" s="107" t="s">
        <v>0</v>
      </c>
      <c r="B48" s="110" t="s">
        <v>124</v>
      </c>
      <c r="C48" s="57"/>
      <c r="D48" s="47" t="s">
        <v>0</v>
      </c>
      <c r="E48" s="47" t="s">
        <v>0</v>
      </c>
      <c r="F48" s="47" t="s">
        <v>0</v>
      </c>
      <c r="G48" s="47" t="s">
        <v>0</v>
      </c>
      <c r="H48" s="47" t="s">
        <v>0</v>
      </c>
      <c r="I48" s="47" t="s">
        <v>0</v>
      </c>
      <c r="J48" s="47" t="s">
        <v>0</v>
      </c>
      <c r="K48" s="47" t="s">
        <v>0</v>
      </c>
      <c r="L48" s="47" t="s">
        <v>0</v>
      </c>
      <c r="M48" s="47" t="s">
        <v>0</v>
      </c>
      <c r="N48" s="47" t="s">
        <v>0</v>
      </c>
      <c r="O48" s="47" t="s">
        <v>0</v>
      </c>
      <c r="P48" s="47" t="s">
        <v>0</v>
      </c>
      <c r="Q48" s="47" t="s">
        <v>0</v>
      </c>
      <c r="R48" s="47" t="s">
        <v>0</v>
      </c>
      <c r="S48" s="47" t="s">
        <v>0</v>
      </c>
      <c r="T48" s="47" t="s">
        <v>0</v>
      </c>
      <c r="U48" s="47" t="s">
        <v>0</v>
      </c>
      <c r="V48" s="48" t="s">
        <v>0</v>
      </c>
    </row>
    <row r="49" spans="1:22" s="42" customFormat="1" ht="20.100000000000001" customHeight="1" x14ac:dyDescent="0.15">
      <c r="A49" s="107" t="s">
        <v>0</v>
      </c>
      <c r="B49" s="110" t="s">
        <v>0</v>
      </c>
      <c r="C49" s="57" t="s">
        <v>92</v>
      </c>
      <c r="D49" s="47" t="s">
        <v>0</v>
      </c>
      <c r="E49" s="47" t="s">
        <v>0</v>
      </c>
      <c r="F49" s="47" t="s">
        <v>0</v>
      </c>
      <c r="G49" s="47" t="s">
        <v>0</v>
      </c>
      <c r="H49" s="47" t="s">
        <v>0</v>
      </c>
      <c r="I49" s="47" t="s">
        <v>0</v>
      </c>
      <c r="J49" s="47" t="s">
        <v>0</v>
      </c>
      <c r="K49" s="47" t="s">
        <v>0</v>
      </c>
      <c r="L49" s="47" t="s">
        <v>0</v>
      </c>
      <c r="M49" s="47" t="s">
        <v>0</v>
      </c>
      <c r="N49" s="47" t="s">
        <v>0</v>
      </c>
      <c r="O49" s="47" t="s">
        <v>0</v>
      </c>
      <c r="P49" s="47" t="s">
        <v>0</v>
      </c>
      <c r="Q49" s="47" t="s">
        <v>0</v>
      </c>
      <c r="R49" s="47" t="s">
        <v>0</v>
      </c>
      <c r="S49" s="47" t="s">
        <v>0</v>
      </c>
      <c r="T49" s="47" t="s">
        <v>0</v>
      </c>
      <c r="U49" s="47" t="s">
        <v>0</v>
      </c>
      <c r="V49" s="48" t="s">
        <v>0</v>
      </c>
    </row>
    <row r="50" spans="1:22" s="42" customFormat="1" ht="20.100000000000001" customHeight="1" x14ac:dyDescent="0.15">
      <c r="A50" s="107" t="s">
        <v>0</v>
      </c>
      <c r="B50" s="110" t="s">
        <v>0</v>
      </c>
      <c r="C50" s="57" t="s">
        <v>90</v>
      </c>
      <c r="D50" s="47" t="s">
        <v>0</v>
      </c>
      <c r="E50" s="47" t="s">
        <v>0</v>
      </c>
      <c r="F50" s="47" t="s">
        <v>0</v>
      </c>
      <c r="G50" s="47" t="s">
        <v>0</v>
      </c>
      <c r="H50" s="47" t="s">
        <v>0</v>
      </c>
      <c r="I50" s="47" t="s">
        <v>0</v>
      </c>
      <c r="J50" s="47" t="s">
        <v>0</v>
      </c>
      <c r="K50" s="47" t="s">
        <v>0</v>
      </c>
      <c r="L50" s="47" t="s">
        <v>0</v>
      </c>
      <c r="M50" s="47" t="s">
        <v>0</v>
      </c>
      <c r="N50" s="47" t="s">
        <v>0</v>
      </c>
      <c r="O50" s="47" t="s">
        <v>0</v>
      </c>
      <c r="P50" s="47" t="s">
        <v>0</v>
      </c>
      <c r="Q50" s="47" t="s">
        <v>0</v>
      </c>
      <c r="R50" s="47" t="s">
        <v>0</v>
      </c>
      <c r="S50" s="47" t="s">
        <v>0</v>
      </c>
      <c r="T50" s="47" t="s">
        <v>0</v>
      </c>
      <c r="U50" s="47" t="s">
        <v>0</v>
      </c>
      <c r="V50" s="48" t="s">
        <v>0</v>
      </c>
    </row>
    <row r="51" spans="1:22" s="42" customFormat="1" ht="20.100000000000001" customHeight="1" x14ac:dyDescent="0.15">
      <c r="A51" s="107" t="s">
        <v>0</v>
      </c>
      <c r="B51" s="110" t="s">
        <v>0</v>
      </c>
      <c r="C51" s="57" t="s">
        <v>93</v>
      </c>
      <c r="D51" s="47" t="s">
        <v>0</v>
      </c>
      <c r="E51" s="47" t="s">
        <v>0</v>
      </c>
      <c r="F51" s="47" t="s">
        <v>0</v>
      </c>
      <c r="G51" s="47" t="s">
        <v>0</v>
      </c>
      <c r="H51" s="47" t="s">
        <v>0</v>
      </c>
      <c r="I51" s="47" t="s">
        <v>0</v>
      </c>
      <c r="J51" s="47" t="s">
        <v>0</v>
      </c>
      <c r="K51" s="47" t="s">
        <v>0</v>
      </c>
      <c r="L51" s="47" t="s">
        <v>0</v>
      </c>
      <c r="M51" s="47" t="s">
        <v>0</v>
      </c>
      <c r="N51" s="47" t="s">
        <v>0</v>
      </c>
      <c r="O51" s="47" t="s">
        <v>0</v>
      </c>
      <c r="P51" s="47" t="s">
        <v>0</v>
      </c>
      <c r="Q51" s="47" t="s">
        <v>0</v>
      </c>
      <c r="R51" s="47" t="s">
        <v>0</v>
      </c>
      <c r="S51" s="47" t="s">
        <v>0</v>
      </c>
      <c r="T51" s="47" t="s">
        <v>0</v>
      </c>
      <c r="U51" s="47" t="s">
        <v>0</v>
      </c>
      <c r="V51" s="48" t="s">
        <v>0</v>
      </c>
    </row>
    <row r="52" spans="1:22" s="42" customFormat="1" ht="20.100000000000001" customHeight="1" thickBot="1" x14ac:dyDescent="0.2">
      <c r="A52" s="108" t="s">
        <v>0</v>
      </c>
      <c r="B52" s="111" t="s">
        <v>0</v>
      </c>
      <c r="C52" s="58" t="s">
        <v>94</v>
      </c>
      <c r="D52" s="49" t="s">
        <v>0</v>
      </c>
      <c r="E52" s="49" t="s">
        <v>0</v>
      </c>
      <c r="F52" s="49" t="s">
        <v>0</v>
      </c>
      <c r="G52" s="49" t="s">
        <v>0</v>
      </c>
      <c r="H52" s="49" t="s">
        <v>0</v>
      </c>
      <c r="I52" s="49" t="s">
        <v>0</v>
      </c>
      <c r="J52" s="49" t="s">
        <v>0</v>
      </c>
      <c r="K52" s="49" t="s">
        <v>0</v>
      </c>
      <c r="L52" s="49" t="s">
        <v>0</v>
      </c>
      <c r="M52" s="49" t="s">
        <v>0</v>
      </c>
      <c r="N52" s="49" t="s">
        <v>0</v>
      </c>
      <c r="O52" s="49" t="s">
        <v>0</v>
      </c>
      <c r="P52" s="49" t="s">
        <v>0</v>
      </c>
      <c r="Q52" s="49" t="s">
        <v>0</v>
      </c>
      <c r="R52" s="49" t="s">
        <v>0</v>
      </c>
      <c r="S52" s="49" t="s">
        <v>0</v>
      </c>
      <c r="T52" s="49" t="s">
        <v>0</v>
      </c>
      <c r="U52" s="49" t="s">
        <v>0</v>
      </c>
      <c r="V52" s="50" t="s">
        <v>0</v>
      </c>
    </row>
    <row r="53" spans="1:22" s="42" customFormat="1" ht="20.100000000000001" customHeight="1" x14ac:dyDescent="0.15">
      <c r="A53" s="106">
        <v>7</v>
      </c>
      <c r="B53" s="109" t="s">
        <v>91</v>
      </c>
      <c r="C53" s="56" t="s">
        <v>92</v>
      </c>
      <c r="D53" s="63" t="s">
        <v>141</v>
      </c>
      <c r="E53" s="63" t="s">
        <v>122</v>
      </c>
      <c r="F53" s="63" t="s">
        <v>131</v>
      </c>
      <c r="G53" s="63" t="s">
        <v>107</v>
      </c>
      <c r="H53" s="63" t="s">
        <v>106</v>
      </c>
      <c r="I53" s="63" t="s">
        <v>101</v>
      </c>
      <c r="J53" s="63" t="s">
        <v>127</v>
      </c>
      <c r="K53" s="63" t="s">
        <v>249</v>
      </c>
      <c r="L53" s="63" t="s">
        <v>138</v>
      </c>
      <c r="M53" s="63" t="s">
        <v>140</v>
      </c>
      <c r="N53" s="63" t="s">
        <v>117</v>
      </c>
      <c r="O53" s="63" t="s">
        <v>254</v>
      </c>
      <c r="P53" s="63" t="s">
        <v>139</v>
      </c>
      <c r="Q53" s="63" t="s">
        <v>137</v>
      </c>
      <c r="R53" s="63" t="s">
        <v>120</v>
      </c>
      <c r="S53" s="63" t="s">
        <v>130</v>
      </c>
      <c r="T53" s="63" t="s">
        <v>102</v>
      </c>
      <c r="U53" s="63" t="s">
        <v>118</v>
      </c>
      <c r="V53" s="64" t="s">
        <v>100</v>
      </c>
    </row>
    <row r="54" spans="1:22" s="42" customFormat="1" ht="20.100000000000001" customHeight="1" x14ac:dyDescent="0.15">
      <c r="A54" s="107" t="s">
        <v>0</v>
      </c>
      <c r="B54" s="110" t="s">
        <v>0</v>
      </c>
      <c r="C54" s="57" t="s">
        <v>90</v>
      </c>
      <c r="D54" s="47" t="s">
        <v>248</v>
      </c>
      <c r="E54" s="47" t="s">
        <v>249</v>
      </c>
      <c r="F54" s="47" t="s">
        <v>150</v>
      </c>
      <c r="G54" s="47" t="s">
        <v>106</v>
      </c>
      <c r="H54" s="47" t="s">
        <v>141</v>
      </c>
      <c r="I54" s="47" t="s">
        <v>100</v>
      </c>
      <c r="J54" s="47" t="s">
        <v>114</v>
      </c>
      <c r="K54" s="47" t="s">
        <v>120</v>
      </c>
      <c r="L54" s="47" t="s">
        <v>138</v>
      </c>
      <c r="M54" s="47" t="s">
        <v>136</v>
      </c>
      <c r="N54" s="47" t="s">
        <v>102</v>
      </c>
      <c r="O54" s="47" t="s">
        <v>254</v>
      </c>
      <c r="P54" s="47" t="s">
        <v>130</v>
      </c>
      <c r="Q54" s="47" t="s">
        <v>140</v>
      </c>
      <c r="R54" s="47" t="s">
        <v>122</v>
      </c>
      <c r="S54" s="47" t="s">
        <v>112</v>
      </c>
      <c r="T54" s="47" t="s">
        <v>95</v>
      </c>
      <c r="U54" s="47" t="s">
        <v>246</v>
      </c>
      <c r="V54" s="48" t="s">
        <v>104</v>
      </c>
    </row>
    <row r="55" spans="1:22" s="42" customFormat="1" ht="20.100000000000001" customHeight="1" x14ac:dyDescent="0.15">
      <c r="A55" s="107" t="s">
        <v>0</v>
      </c>
      <c r="B55" s="110" t="s">
        <v>0</v>
      </c>
      <c r="C55" s="57" t="s">
        <v>93</v>
      </c>
      <c r="D55" s="47" t="s">
        <v>248</v>
      </c>
      <c r="E55" s="47" t="s">
        <v>104</v>
      </c>
      <c r="F55" s="47" t="s">
        <v>105</v>
      </c>
      <c r="G55" s="47" t="s">
        <v>131</v>
      </c>
      <c r="H55" s="47" t="s">
        <v>103</v>
      </c>
      <c r="I55" s="47" t="s">
        <v>251</v>
      </c>
      <c r="J55" s="47" t="s">
        <v>112</v>
      </c>
      <c r="K55" s="47" t="s">
        <v>108</v>
      </c>
      <c r="L55" s="47" t="s">
        <v>137</v>
      </c>
      <c r="M55" s="47" t="s">
        <v>107</v>
      </c>
      <c r="N55" s="47" t="s">
        <v>252</v>
      </c>
      <c r="O55" s="47" t="s">
        <v>101</v>
      </c>
      <c r="P55" s="47" t="s">
        <v>118</v>
      </c>
      <c r="Q55" s="47" t="s">
        <v>135</v>
      </c>
      <c r="R55" s="47" t="s">
        <v>96</v>
      </c>
      <c r="S55" s="47" t="s">
        <v>139</v>
      </c>
      <c r="T55" s="47" t="s">
        <v>250</v>
      </c>
      <c r="U55" s="47" t="s">
        <v>246</v>
      </c>
      <c r="V55" s="48" t="s">
        <v>0</v>
      </c>
    </row>
    <row r="56" spans="1:22" s="42" customFormat="1" ht="20.100000000000001" customHeight="1" x14ac:dyDescent="0.15">
      <c r="A56" s="107" t="s">
        <v>0</v>
      </c>
      <c r="B56" s="110" t="s">
        <v>0</v>
      </c>
      <c r="C56" s="57" t="s">
        <v>94</v>
      </c>
      <c r="D56" s="47" t="s">
        <v>103</v>
      </c>
      <c r="E56" s="47" t="s">
        <v>148</v>
      </c>
      <c r="F56" s="47" t="s">
        <v>100</v>
      </c>
      <c r="G56" s="47" t="s">
        <v>99</v>
      </c>
      <c r="H56" s="47" t="s">
        <v>98</v>
      </c>
      <c r="I56" s="47" t="s">
        <v>119</v>
      </c>
      <c r="J56" s="47" t="s">
        <v>115</v>
      </c>
      <c r="K56" s="47" t="s">
        <v>95</v>
      </c>
      <c r="L56" s="47" t="s">
        <v>128</v>
      </c>
      <c r="M56" s="47" t="s">
        <v>150</v>
      </c>
      <c r="N56" s="47" t="s">
        <v>138</v>
      </c>
      <c r="O56" s="47" t="s">
        <v>132</v>
      </c>
      <c r="P56" s="47" t="s">
        <v>118</v>
      </c>
      <c r="Q56" s="47" t="s">
        <v>254</v>
      </c>
      <c r="R56" s="47" t="s">
        <v>253</v>
      </c>
      <c r="S56" s="47" t="s">
        <v>129</v>
      </c>
      <c r="T56" s="47" t="s">
        <v>113</v>
      </c>
      <c r="U56" s="47" t="s">
        <v>133</v>
      </c>
      <c r="V56" s="48" t="s">
        <v>0</v>
      </c>
    </row>
    <row r="57" spans="1:22" s="42" customFormat="1" ht="20.100000000000001" customHeight="1" x14ac:dyDescent="0.15">
      <c r="A57" s="107" t="s">
        <v>0</v>
      </c>
      <c r="B57" s="110" t="s">
        <v>0</v>
      </c>
      <c r="C57" s="57" t="s">
        <v>123</v>
      </c>
      <c r="D57" s="47" t="s">
        <v>135</v>
      </c>
      <c r="E57" s="47" t="s">
        <v>119</v>
      </c>
      <c r="F57" s="47" t="s">
        <v>250</v>
      </c>
      <c r="G57" s="47" t="s">
        <v>129</v>
      </c>
      <c r="H57" s="47" t="s">
        <v>253</v>
      </c>
      <c r="I57" s="47" t="s">
        <v>99</v>
      </c>
      <c r="J57" s="47" t="s">
        <v>115</v>
      </c>
      <c r="K57" s="47" t="s">
        <v>105</v>
      </c>
      <c r="L57" s="47" t="s">
        <v>128</v>
      </c>
      <c r="M57" s="47" t="s">
        <v>251</v>
      </c>
      <c r="N57" s="47" t="s">
        <v>138</v>
      </c>
      <c r="O57" s="47" t="s">
        <v>96</v>
      </c>
      <c r="P57" s="47" t="s">
        <v>98</v>
      </c>
      <c r="Q57" s="47" t="s">
        <v>254</v>
      </c>
      <c r="R57" s="47" t="s">
        <v>132</v>
      </c>
      <c r="S57" s="47" t="s">
        <v>252</v>
      </c>
      <c r="T57" s="47" t="s">
        <v>113</v>
      </c>
      <c r="U57" s="47" t="s">
        <v>148</v>
      </c>
      <c r="V57" s="48" t="s">
        <v>0</v>
      </c>
    </row>
    <row r="58" spans="1:22" s="42" customFormat="1" ht="5.0999999999999996" customHeight="1" x14ac:dyDescent="0.15">
      <c r="A58" s="107" t="s">
        <v>0</v>
      </c>
      <c r="B58" s="110" t="s">
        <v>124</v>
      </c>
      <c r="C58" s="57"/>
      <c r="D58" s="47" t="s">
        <v>0</v>
      </c>
      <c r="E58" s="47" t="s">
        <v>0</v>
      </c>
      <c r="F58" s="47" t="s">
        <v>0</v>
      </c>
      <c r="G58" s="47" t="s">
        <v>0</v>
      </c>
      <c r="H58" s="47" t="s">
        <v>0</v>
      </c>
      <c r="I58" s="47" t="s">
        <v>0</v>
      </c>
      <c r="J58" s="47" t="s">
        <v>0</v>
      </c>
      <c r="K58" s="47" t="s">
        <v>0</v>
      </c>
      <c r="L58" s="47" t="s">
        <v>0</v>
      </c>
      <c r="M58" s="47" t="s">
        <v>0</v>
      </c>
      <c r="N58" s="47" t="s">
        <v>0</v>
      </c>
      <c r="O58" s="47" t="s">
        <v>0</v>
      </c>
      <c r="P58" s="47" t="s">
        <v>0</v>
      </c>
      <c r="Q58" s="47" t="s">
        <v>0</v>
      </c>
      <c r="R58" s="47" t="s">
        <v>0</v>
      </c>
      <c r="S58" s="47" t="s">
        <v>0</v>
      </c>
      <c r="T58" s="47" t="s">
        <v>0</v>
      </c>
      <c r="U58" s="47" t="s">
        <v>0</v>
      </c>
      <c r="V58" s="48" t="s">
        <v>0</v>
      </c>
    </row>
    <row r="59" spans="1:22" s="42" customFormat="1" ht="20.100000000000001" customHeight="1" x14ac:dyDescent="0.15">
      <c r="A59" s="107" t="s">
        <v>0</v>
      </c>
      <c r="B59" s="110" t="s">
        <v>0</v>
      </c>
      <c r="C59" s="57" t="s">
        <v>92</v>
      </c>
      <c r="D59" s="47" t="s">
        <v>0</v>
      </c>
      <c r="E59" s="47" t="s">
        <v>0</v>
      </c>
      <c r="F59" s="47" t="s">
        <v>0</v>
      </c>
      <c r="G59" s="47" t="s">
        <v>0</v>
      </c>
      <c r="H59" s="47" t="s">
        <v>0</v>
      </c>
      <c r="I59" s="47" t="s">
        <v>0</v>
      </c>
      <c r="J59" s="47" t="s">
        <v>0</v>
      </c>
      <c r="K59" s="47" t="s">
        <v>0</v>
      </c>
      <c r="L59" s="47" t="s">
        <v>0</v>
      </c>
      <c r="M59" s="47" t="s">
        <v>0</v>
      </c>
      <c r="N59" s="47" t="s">
        <v>0</v>
      </c>
      <c r="O59" s="47" t="s">
        <v>0</v>
      </c>
      <c r="P59" s="47" t="s">
        <v>0</v>
      </c>
      <c r="Q59" s="47" t="s">
        <v>0</v>
      </c>
      <c r="R59" s="47" t="s">
        <v>0</v>
      </c>
      <c r="S59" s="47" t="s">
        <v>0</v>
      </c>
      <c r="T59" s="47" t="s">
        <v>0</v>
      </c>
      <c r="U59" s="47" t="s">
        <v>0</v>
      </c>
      <c r="V59" s="48" t="s">
        <v>0</v>
      </c>
    </row>
    <row r="60" spans="1:22" s="42" customFormat="1" ht="20.100000000000001" customHeight="1" x14ac:dyDescent="0.15">
      <c r="A60" s="107" t="s">
        <v>0</v>
      </c>
      <c r="B60" s="110" t="s">
        <v>0</v>
      </c>
      <c r="C60" s="57" t="s">
        <v>90</v>
      </c>
      <c r="D60" s="47" t="s">
        <v>0</v>
      </c>
      <c r="E60" s="47" t="s">
        <v>0</v>
      </c>
      <c r="F60" s="47" t="s">
        <v>0</v>
      </c>
      <c r="G60" s="47" t="s">
        <v>0</v>
      </c>
      <c r="H60" s="47" t="s">
        <v>0</v>
      </c>
      <c r="I60" s="47" t="s">
        <v>0</v>
      </c>
      <c r="J60" s="47" t="s">
        <v>0</v>
      </c>
      <c r="K60" s="47" t="s">
        <v>0</v>
      </c>
      <c r="L60" s="47" t="s">
        <v>0</v>
      </c>
      <c r="M60" s="47" t="s">
        <v>0</v>
      </c>
      <c r="N60" s="47" t="s">
        <v>0</v>
      </c>
      <c r="O60" s="47" t="s">
        <v>0</v>
      </c>
      <c r="P60" s="47" t="s">
        <v>0</v>
      </c>
      <c r="Q60" s="47" t="s">
        <v>0</v>
      </c>
      <c r="R60" s="47" t="s">
        <v>0</v>
      </c>
      <c r="S60" s="47" t="s">
        <v>0</v>
      </c>
      <c r="T60" s="47" t="s">
        <v>0</v>
      </c>
      <c r="U60" s="47" t="s">
        <v>0</v>
      </c>
      <c r="V60" s="48" t="s">
        <v>0</v>
      </c>
    </row>
    <row r="61" spans="1:22" s="42" customFormat="1" ht="20.100000000000001" customHeight="1" x14ac:dyDescent="0.15">
      <c r="A61" s="107" t="s">
        <v>0</v>
      </c>
      <c r="B61" s="110" t="s">
        <v>0</v>
      </c>
      <c r="C61" s="57" t="s">
        <v>93</v>
      </c>
      <c r="D61" s="47" t="s">
        <v>0</v>
      </c>
      <c r="E61" s="47" t="s">
        <v>0</v>
      </c>
      <c r="F61" s="47" t="s">
        <v>0</v>
      </c>
      <c r="G61" s="47" t="s">
        <v>0</v>
      </c>
      <c r="H61" s="47" t="s">
        <v>0</v>
      </c>
      <c r="I61" s="47" t="s">
        <v>0</v>
      </c>
      <c r="J61" s="47" t="s">
        <v>0</v>
      </c>
      <c r="K61" s="47" t="s">
        <v>0</v>
      </c>
      <c r="L61" s="47" t="s">
        <v>0</v>
      </c>
      <c r="M61" s="47" t="s">
        <v>0</v>
      </c>
      <c r="N61" s="47" t="s">
        <v>0</v>
      </c>
      <c r="O61" s="47" t="s">
        <v>0</v>
      </c>
      <c r="P61" s="47" t="s">
        <v>0</v>
      </c>
      <c r="Q61" s="47" t="s">
        <v>0</v>
      </c>
      <c r="R61" s="47" t="s">
        <v>0</v>
      </c>
      <c r="S61" s="47" t="s">
        <v>0</v>
      </c>
      <c r="T61" s="47" t="s">
        <v>0</v>
      </c>
      <c r="U61" s="47" t="s">
        <v>0</v>
      </c>
      <c r="V61" s="48" t="s">
        <v>0</v>
      </c>
    </row>
    <row r="62" spans="1:22" s="42" customFormat="1" ht="20.100000000000001" customHeight="1" thickBot="1" x14ac:dyDescent="0.2">
      <c r="A62" s="108" t="s">
        <v>0</v>
      </c>
      <c r="B62" s="111" t="s">
        <v>0</v>
      </c>
      <c r="C62" s="58" t="s">
        <v>94</v>
      </c>
      <c r="D62" s="49" t="s">
        <v>0</v>
      </c>
      <c r="E62" s="49" t="s">
        <v>0</v>
      </c>
      <c r="F62" s="49" t="s">
        <v>0</v>
      </c>
      <c r="G62" s="49" t="s">
        <v>0</v>
      </c>
      <c r="H62" s="49" t="s">
        <v>0</v>
      </c>
      <c r="I62" s="49" t="s">
        <v>0</v>
      </c>
      <c r="J62" s="49" t="s">
        <v>0</v>
      </c>
      <c r="K62" s="49" t="s">
        <v>0</v>
      </c>
      <c r="L62" s="49" t="s">
        <v>0</v>
      </c>
      <c r="M62" s="49" t="s">
        <v>0</v>
      </c>
      <c r="N62" s="49" t="s">
        <v>0</v>
      </c>
      <c r="O62" s="49" t="s">
        <v>0</v>
      </c>
      <c r="P62" s="49" t="s">
        <v>0</v>
      </c>
      <c r="Q62" s="49" t="s">
        <v>0</v>
      </c>
      <c r="R62" s="49" t="s">
        <v>0</v>
      </c>
      <c r="S62" s="49" t="s">
        <v>0</v>
      </c>
      <c r="T62" s="49" t="s">
        <v>0</v>
      </c>
      <c r="U62" s="49" t="s">
        <v>0</v>
      </c>
      <c r="V62" s="50" t="s">
        <v>0</v>
      </c>
    </row>
    <row r="63" spans="1:22" ht="20.100000000000001" customHeight="1" x14ac:dyDescent="0.25">
      <c r="A63" s="12" t="s">
        <v>0</v>
      </c>
      <c r="B63" s="12" t="s">
        <v>0</v>
      </c>
      <c r="C63" s="12" t="s">
        <v>0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V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4" orientation="landscape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A758-4CAD-46AD-A905-0F084879644F}">
  <dimension ref="A1:U177"/>
  <sheetViews>
    <sheetView tabSelected="1" topLeftCell="A157" zoomScaleNormal="100" workbookViewId="0">
      <selection activeCell="H167" activeCellId="9" sqref="D149:D154 F149:F154 H149:H154 O149:O154 Q149:Q154 S149:S154 D167:D171 D172 F167:F172 H167:H172"/>
    </sheetView>
  </sheetViews>
  <sheetFormatPr defaultColWidth="8.25" defaultRowHeight="16.05" customHeight="1" x14ac:dyDescent="0.25"/>
  <cols>
    <col min="1" max="1" width="1.25" style="1" customWidth="1"/>
    <col min="2" max="2" width="3.25" style="1" customWidth="1"/>
    <col min="3" max="3" width="2.875" style="1" customWidth="1"/>
    <col min="4" max="9" width="8.125" style="1" customWidth="1"/>
    <col min="10" max="10" width="3.25" style="1" customWidth="1"/>
    <col min="11" max="11" width="0.375" style="1" customWidth="1"/>
    <col min="12" max="12" width="1.25" style="1" customWidth="1"/>
    <col min="13" max="13" width="2.875" style="1" customWidth="1"/>
    <col min="14" max="14" width="3.25" style="1" customWidth="1"/>
    <col min="15" max="20" width="8.125" style="1" customWidth="1"/>
    <col min="21" max="145" width="3.25" style="1" customWidth="1"/>
    <col min="146" max="16384" width="8.25" style="1"/>
  </cols>
  <sheetData>
    <row r="1" spans="1:21" ht="16.05" customHeight="1" x14ac:dyDescent="0.25">
      <c r="A1" s="118" t="s">
        <v>172</v>
      </c>
      <c r="B1" s="118" t="s">
        <v>0</v>
      </c>
      <c r="C1" s="118" t="s">
        <v>0</v>
      </c>
      <c r="D1" s="118" t="s">
        <v>0</v>
      </c>
      <c r="E1" s="118" t="s">
        <v>0</v>
      </c>
      <c r="F1" s="118" t="s">
        <v>0</v>
      </c>
      <c r="G1" s="118" t="s">
        <v>0</v>
      </c>
      <c r="H1" s="118" t="s">
        <v>0</v>
      </c>
      <c r="I1" s="118" t="s">
        <v>0</v>
      </c>
      <c r="J1" s="118" t="s">
        <v>0</v>
      </c>
      <c r="K1" s="1" t="s">
        <v>0</v>
      </c>
      <c r="L1" s="118" t="s">
        <v>172</v>
      </c>
      <c r="M1" s="118" t="s">
        <v>0</v>
      </c>
      <c r="N1" s="118" t="s">
        <v>0</v>
      </c>
      <c r="O1" s="118" t="s">
        <v>0</v>
      </c>
      <c r="P1" s="118" t="s">
        <v>0</v>
      </c>
      <c r="Q1" s="118" t="s">
        <v>0</v>
      </c>
      <c r="R1" s="118" t="s">
        <v>0</v>
      </c>
      <c r="S1" s="118" t="s">
        <v>0</v>
      </c>
      <c r="T1" s="118" t="s">
        <v>0</v>
      </c>
      <c r="U1" s="118" t="s">
        <v>0</v>
      </c>
    </row>
    <row r="2" spans="1:21" ht="16.05" customHeight="1" x14ac:dyDescent="0.25">
      <c r="A2" s="118" t="s">
        <v>256</v>
      </c>
      <c r="B2" s="118" t="s">
        <v>0</v>
      </c>
      <c r="C2" s="118" t="s">
        <v>0</v>
      </c>
      <c r="D2" s="118" t="s">
        <v>0</v>
      </c>
      <c r="E2" s="118" t="s">
        <v>0</v>
      </c>
      <c r="F2" s="118" t="s">
        <v>0</v>
      </c>
      <c r="G2" s="118" t="s">
        <v>0</v>
      </c>
      <c r="H2" s="118" t="s">
        <v>0</v>
      </c>
      <c r="I2" s="118" t="s">
        <v>0</v>
      </c>
      <c r="J2" s="118" t="s">
        <v>0</v>
      </c>
      <c r="K2" s="1" t="s">
        <v>0</v>
      </c>
      <c r="L2" s="118" t="s">
        <v>256</v>
      </c>
      <c r="M2" s="118" t="s">
        <v>0</v>
      </c>
      <c r="N2" s="118" t="s">
        <v>0</v>
      </c>
      <c r="O2" s="118" t="s">
        <v>0</v>
      </c>
      <c r="P2" s="118" t="s">
        <v>0</v>
      </c>
      <c r="Q2" s="118" t="s">
        <v>0</v>
      </c>
      <c r="R2" s="118" t="s">
        <v>0</v>
      </c>
      <c r="S2" s="118" t="s">
        <v>0</v>
      </c>
      <c r="T2" s="118" t="s">
        <v>0</v>
      </c>
      <c r="U2" s="118" t="s">
        <v>0</v>
      </c>
    </row>
    <row r="3" spans="1:21" ht="16.05" customHeight="1" x14ac:dyDescent="0.25">
      <c r="A3" s="119" t="s">
        <v>173</v>
      </c>
      <c r="B3" s="119" t="s">
        <v>0</v>
      </c>
      <c r="C3" s="119" t="s">
        <v>0</v>
      </c>
      <c r="D3" s="119" t="s">
        <v>0</v>
      </c>
      <c r="E3" s="119" t="s">
        <v>0</v>
      </c>
      <c r="F3" s="119" t="s">
        <v>0</v>
      </c>
      <c r="G3" s="119" t="s">
        <v>0</v>
      </c>
      <c r="H3" s="119" t="s">
        <v>0</v>
      </c>
      <c r="I3" s="119" t="s">
        <v>0</v>
      </c>
      <c r="J3" s="119" t="s">
        <v>0</v>
      </c>
      <c r="K3" s="1" t="s">
        <v>0</v>
      </c>
      <c r="L3" s="119" t="s">
        <v>174</v>
      </c>
      <c r="M3" s="119" t="s">
        <v>0</v>
      </c>
      <c r="N3" s="119" t="s">
        <v>0</v>
      </c>
      <c r="O3" s="119" t="s">
        <v>0</v>
      </c>
      <c r="P3" s="119" t="s">
        <v>0</v>
      </c>
      <c r="Q3" s="119" t="s">
        <v>0</v>
      </c>
      <c r="R3" s="119" t="s">
        <v>0</v>
      </c>
      <c r="S3" s="119" t="s">
        <v>0</v>
      </c>
      <c r="T3" s="119" t="s">
        <v>0</v>
      </c>
      <c r="U3" s="119" t="s">
        <v>0</v>
      </c>
    </row>
    <row r="4" spans="1:21" ht="16.05" customHeight="1" thickBot="1" x14ac:dyDescent="0.3">
      <c r="A4" s="119" t="s">
        <v>175</v>
      </c>
      <c r="B4" s="119" t="s">
        <v>0</v>
      </c>
      <c r="C4" s="119" t="s">
        <v>0</v>
      </c>
      <c r="D4" s="119" t="s">
        <v>0</v>
      </c>
      <c r="E4" s="119" t="s">
        <v>0</v>
      </c>
      <c r="F4" s="119" t="s">
        <v>0</v>
      </c>
      <c r="G4" s="119" t="s">
        <v>0</v>
      </c>
      <c r="H4" s="119" t="s">
        <v>0</v>
      </c>
      <c r="I4" s="119" t="s">
        <v>0</v>
      </c>
      <c r="J4" s="119" t="s">
        <v>0</v>
      </c>
      <c r="K4" s="1" t="s">
        <v>0</v>
      </c>
      <c r="L4" s="119" t="s">
        <v>176</v>
      </c>
      <c r="M4" s="119" t="s">
        <v>0</v>
      </c>
      <c r="N4" s="119" t="s">
        <v>0</v>
      </c>
      <c r="O4" s="119" t="s">
        <v>0</v>
      </c>
      <c r="P4" s="119" t="s">
        <v>0</v>
      </c>
      <c r="Q4" s="119" t="s">
        <v>0</v>
      </c>
      <c r="R4" s="119" t="s">
        <v>0</v>
      </c>
      <c r="S4" s="119" t="s">
        <v>0</v>
      </c>
      <c r="T4" s="119" t="s">
        <v>0</v>
      </c>
      <c r="U4" s="119" t="s">
        <v>0</v>
      </c>
    </row>
    <row r="5" spans="1:21" ht="16.05" customHeight="1" thickBot="1" x14ac:dyDescent="0.3">
      <c r="A5" s="1" t="s">
        <v>0</v>
      </c>
      <c r="B5" s="1" t="s">
        <v>0</v>
      </c>
      <c r="C5" s="1" t="s">
        <v>0</v>
      </c>
      <c r="D5" s="125" t="s">
        <v>177</v>
      </c>
      <c r="E5" s="65" t="s">
        <v>178</v>
      </c>
      <c r="F5" s="128" t="s">
        <v>179</v>
      </c>
      <c r="G5" s="65" t="s">
        <v>180</v>
      </c>
      <c r="H5" s="131" t="s">
        <v>181</v>
      </c>
      <c r="I5" s="66" t="s">
        <v>182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25" t="s">
        <v>177</v>
      </c>
      <c r="P5" s="65" t="s">
        <v>178</v>
      </c>
      <c r="Q5" s="128" t="s">
        <v>179</v>
      </c>
      <c r="R5" s="65" t="s">
        <v>180</v>
      </c>
      <c r="S5" s="131" t="s">
        <v>181</v>
      </c>
      <c r="T5" s="66" t="s">
        <v>182</v>
      </c>
    </row>
    <row r="6" spans="1:21" ht="16.05" customHeight="1" thickBot="1" x14ac:dyDescent="0.3">
      <c r="A6" s="1" t="s">
        <v>0</v>
      </c>
      <c r="B6" s="120" t="s">
        <v>183</v>
      </c>
      <c r="C6" s="67" t="s">
        <v>184</v>
      </c>
      <c r="D6" s="126" t="s">
        <v>189</v>
      </c>
      <c r="E6" s="67" t="s">
        <v>189</v>
      </c>
      <c r="F6" s="129" t="s">
        <v>187</v>
      </c>
      <c r="G6" s="67" t="s">
        <v>187</v>
      </c>
      <c r="H6" s="129" t="s">
        <v>186</v>
      </c>
      <c r="I6" s="69" t="s">
        <v>186</v>
      </c>
      <c r="J6" s="1" t="s">
        <v>0</v>
      </c>
      <c r="K6" s="1" t="s">
        <v>0</v>
      </c>
      <c r="L6" s="1" t="s">
        <v>0</v>
      </c>
      <c r="M6" s="120" t="s">
        <v>183</v>
      </c>
      <c r="N6" s="67" t="s">
        <v>184</v>
      </c>
      <c r="O6" s="126" t="s">
        <v>189</v>
      </c>
      <c r="P6" s="67" t="s">
        <v>189</v>
      </c>
      <c r="Q6" s="129" t="s">
        <v>255</v>
      </c>
      <c r="R6" s="67" t="s">
        <v>255</v>
      </c>
      <c r="S6" s="129" t="s">
        <v>188</v>
      </c>
      <c r="T6" s="69" t="s">
        <v>188</v>
      </c>
    </row>
    <row r="7" spans="1:21" ht="16.05" customHeight="1" thickBot="1" x14ac:dyDescent="0.3">
      <c r="A7" s="1" t="s">
        <v>0</v>
      </c>
      <c r="B7" s="120" t="s">
        <v>0</v>
      </c>
      <c r="C7" s="70" t="s">
        <v>190</v>
      </c>
      <c r="D7" s="127" t="s">
        <v>189</v>
      </c>
      <c r="E7" s="70" t="s">
        <v>189</v>
      </c>
      <c r="F7" s="130" t="s">
        <v>185</v>
      </c>
      <c r="G7" s="70" t="s">
        <v>185</v>
      </c>
      <c r="H7" s="130" t="s">
        <v>255</v>
      </c>
      <c r="I7" s="72" t="s">
        <v>255</v>
      </c>
      <c r="J7" s="1" t="s">
        <v>0</v>
      </c>
      <c r="K7" s="1" t="s">
        <v>0</v>
      </c>
      <c r="L7" s="1" t="s">
        <v>0</v>
      </c>
      <c r="M7" s="120" t="s">
        <v>0</v>
      </c>
      <c r="N7" s="70" t="s">
        <v>190</v>
      </c>
      <c r="O7" s="127" t="s">
        <v>187</v>
      </c>
      <c r="P7" s="70" t="s">
        <v>187</v>
      </c>
      <c r="Q7" s="130" t="s">
        <v>187</v>
      </c>
      <c r="R7" s="70" t="s">
        <v>187</v>
      </c>
      <c r="S7" s="130" t="s">
        <v>255</v>
      </c>
      <c r="T7" s="72" t="s">
        <v>255</v>
      </c>
    </row>
    <row r="8" spans="1:21" ht="16.05" customHeight="1" thickBot="1" x14ac:dyDescent="0.3">
      <c r="A8" s="1" t="s">
        <v>0</v>
      </c>
      <c r="B8" s="120" t="s">
        <v>0</v>
      </c>
      <c r="C8" s="70" t="s">
        <v>191</v>
      </c>
      <c r="D8" s="127" t="s">
        <v>188</v>
      </c>
      <c r="E8" s="70" t="s">
        <v>188</v>
      </c>
      <c r="F8" s="130" t="s">
        <v>255</v>
      </c>
      <c r="G8" s="70" t="s">
        <v>255</v>
      </c>
      <c r="H8" s="130" t="s">
        <v>255</v>
      </c>
      <c r="I8" s="72" t="s">
        <v>255</v>
      </c>
      <c r="J8" s="1" t="s">
        <v>0</v>
      </c>
      <c r="K8" s="1" t="s">
        <v>0</v>
      </c>
      <c r="L8" s="1" t="s">
        <v>0</v>
      </c>
      <c r="M8" s="120" t="s">
        <v>0</v>
      </c>
      <c r="N8" s="70" t="s">
        <v>191</v>
      </c>
      <c r="O8" s="127" t="s">
        <v>255</v>
      </c>
      <c r="P8" s="70" t="s">
        <v>255</v>
      </c>
      <c r="Q8" s="130" t="s">
        <v>189</v>
      </c>
      <c r="R8" s="70" t="s">
        <v>189</v>
      </c>
      <c r="S8" s="130" t="s">
        <v>186</v>
      </c>
      <c r="T8" s="72" t="s">
        <v>186</v>
      </c>
    </row>
    <row r="9" spans="1:21" ht="16.05" customHeight="1" thickBot="1" x14ac:dyDescent="0.3">
      <c r="A9" s="1" t="s">
        <v>0</v>
      </c>
      <c r="B9" s="120" t="s">
        <v>0</v>
      </c>
      <c r="C9" s="70" t="s">
        <v>192</v>
      </c>
      <c r="D9" s="127" t="s">
        <v>187</v>
      </c>
      <c r="E9" s="70" t="s">
        <v>187</v>
      </c>
      <c r="F9" s="130" t="s">
        <v>188</v>
      </c>
      <c r="G9" s="70" t="s">
        <v>188</v>
      </c>
      <c r="H9" s="130" t="s">
        <v>185</v>
      </c>
      <c r="I9" s="72" t="s">
        <v>185</v>
      </c>
      <c r="J9" s="1" t="s">
        <v>0</v>
      </c>
      <c r="K9" s="1" t="s">
        <v>0</v>
      </c>
      <c r="L9" s="1" t="s">
        <v>0</v>
      </c>
      <c r="M9" s="120" t="s">
        <v>0</v>
      </c>
      <c r="N9" s="70" t="s">
        <v>192</v>
      </c>
      <c r="O9" s="127" t="s">
        <v>188</v>
      </c>
      <c r="P9" s="70" t="s">
        <v>188</v>
      </c>
      <c r="Q9" s="130" t="s">
        <v>188</v>
      </c>
      <c r="R9" s="70" t="s">
        <v>188</v>
      </c>
      <c r="S9" s="130" t="s">
        <v>189</v>
      </c>
      <c r="T9" s="72" t="s">
        <v>189</v>
      </c>
    </row>
    <row r="10" spans="1:21" ht="16.05" customHeight="1" thickBot="1" x14ac:dyDescent="0.3">
      <c r="A10" s="1" t="s">
        <v>0</v>
      </c>
      <c r="B10" s="120" t="s">
        <v>0</v>
      </c>
      <c r="C10" s="70" t="s">
        <v>193</v>
      </c>
      <c r="D10" s="127" t="s">
        <v>186</v>
      </c>
      <c r="E10" s="70" t="s">
        <v>186</v>
      </c>
      <c r="F10" s="130" t="s">
        <v>188</v>
      </c>
      <c r="G10" s="70" t="s">
        <v>188</v>
      </c>
      <c r="H10" s="130" t="s">
        <v>189</v>
      </c>
      <c r="I10" s="72" t="s">
        <v>189</v>
      </c>
      <c r="J10" s="1" t="s">
        <v>0</v>
      </c>
      <c r="K10" s="1" t="s">
        <v>0</v>
      </c>
      <c r="L10" s="1" t="s">
        <v>0</v>
      </c>
      <c r="M10" s="120" t="s">
        <v>0</v>
      </c>
      <c r="N10" s="70" t="s">
        <v>193</v>
      </c>
      <c r="O10" s="127" t="s">
        <v>185</v>
      </c>
      <c r="P10" s="70" t="s">
        <v>185</v>
      </c>
      <c r="Q10" s="130" t="s">
        <v>186</v>
      </c>
      <c r="R10" s="70" t="s">
        <v>186</v>
      </c>
      <c r="S10" s="130" t="s">
        <v>185</v>
      </c>
      <c r="T10" s="72" t="s">
        <v>185</v>
      </c>
    </row>
    <row r="11" spans="1:21" ht="16.05" customHeight="1" thickBot="1" x14ac:dyDescent="0.3">
      <c r="A11" s="1" t="s">
        <v>0</v>
      </c>
      <c r="B11" s="121" t="s">
        <v>194</v>
      </c>
      <c r="C11" s="67"/>
      <c r="D11" s="68" t="s">
        <v>0</v>
      </c>
      <c r="E11" s="67" t="s">
        <v>0</v>
      </c>
      <c r="F11" s="67" t="s">
        <v>0</v>
      </c>
      <c r="G11" s="67" t="s">
        <v>0</v>
      </c>
      <c r="H11" s="67" t="s">
        <v>0</v>
      </c>
      <c r="I11" s="69" t="s">
        <v>0</v>
      </c>
      <c r="J11" s="1" t="s">
        <v>0</v>
      </c>
      <c r="K11" s="1" t="s">
        <v>0</v>
      </c>
      <c r="L11" s="1" t="s">
        <v>0</v>
      </c>
      <c r="M11" s="121" t="s">
        <v>194</v>
      </c>
      <c r="N11" s="67"/>
      <c r="O11" s="68" t="s">
        <v>0</v>
      </c>
      <c r="P11" s="67" t="s">
        <v>0</v>
      </c>
      <c r="Q11" s="67" t="s">
        <v>0</v>
      </c>
      <c r="R11" s="67" t="s">
        <v>0</v>
      </c>
      <c r="S11" s="67" t="s">
        <v>0</v>
      </c>
      <c r="T11" s="69" t="s">
        <v>0</v>
      </c>
    </row>
    <row r="12" spans="1:21" ht="16.05" customHeight="1" thickBot="1" x14ac:dyDescent="0.3">
      <c r="A12" s="1" t="s">
        <v>0</v>
      </c>
      <c r="B12" s="121" t="s">
        <v>0</v>
      </c>
      <c r="C12" s="70" t="s">
        <v>11</v>
      </c>
      <c r="D12" s="71" t="s">
        <v>255</v>
      </c>
      <c r="E12" s="70" t="s">
        <v>255</v>
      </c>
      <c r="F12" s="70" t="s">
        <v>186</v>
      </c>
      <c r="G12" s="70" t="s">
        <v>185</v>
      </c>
      <c r="H12" s="70" t="s">
        <v>0</v>
      </c>
      <c r="I12" s="72" t="s">
        <v>0</v>
      </c>
      <c r="J12" s="1" t="s">
        <v>0</v>
      </c>
      <c r="K12" s="1" t="s">
        <v>0</v>
      </c>
      <c r="L12" s="1" t="s">
        <v>0</v>
      </c>
      <c r="M12" s="121" t="s">
        <v>0</v>
      </c>
      <c r="N12" s="70" t="s">
        <v>11</v>
      </c>
      <c r="O12" s="71" t="s">
        <v>187</v>
      </c>
      <c r="P12" s="70" t="s">
        <v>255</v>
      </c>
      <c r="Q12" s="70" t="s">
        <v>186</v>
      </c>
      <c r="R12" s="70" t="s">
        <v>186</v>
      </c>
      <c r="S12" s="70" t="s">
        <v>0</v>
      </c>
      <c r="T12" s="72" t="s">
        <v>0</v>
      </c>
    </row>
    <row r="13" spans="1:21" ht="16.05" customHeight="1" thickBot="1" x14ac:dyDescent="0.3">
      <c r="A13" s="1" t="s">
        <v>0</v>
      </c>
      <c r="B13" s="121" t="s">
        <v>0</v>
      </c>
      <c r="C13" s="70" t="s">
        <v>13</v>
      </c>
      <c r="D13" s="71" t="s">
        <v>187</v>
      </c>
      <c r="E13" s="70" t="s">
        <v>189</v>
      </c>
      <c r="F13" s="70" t="s">
        <v>255</v>
      </c>
      <c r="G13" s="70" t="s">
        <v>188</v>
      </c>
      <c r="H13" s="70" t="s">
        <v>0</v>
      </c>
      <c r="I13" s="72" t="s">
        <v>0</v>
      </c>
      <c r="J13" s="1" t="s">
        <v>0</v>
      </c>
      <c r="K13" s="1" t="s">
        <v>0</v>
      </c>
      <c r="L13" s="1" t="s">
        <v>0</v>
      </c>
      <c r="M13" s="121" t="s">
        <v>0</v>
      </c>
      <c r="N13" s="70" t="s">
        <v>13</v>
      </c>
      <c r="O13" s="71" t="s">
        <v>189</v>
      </c>
      <c r="P13" s="70" t="s">
        <v>188</v>
      </c>
      <c r="Q13" s="70" t="s">
        <v>188</v>
      </c>
      <c r="R13" s="70" t="s">
        <v>187</v>
      </c>
      <c r="S13" s="70" t="s">
        <v>0</v>
      </c>
      <c r="T13" s="72" t="s">
        <v>0</v>
      </c>
    </row>
    <row r="14" spans="1:21" ht="16.05" customHeight="1" thickBot="1" x14ac:dyDescent="0.3">
      <c r="A14" s="1" t="s">
        <v>0</v>
      </c>
      <c r="B14" s="121" t="s">
        <v>0</v>
      </c>
      <c r="C14" s="70" t="s">
        <v>40</v>
      </c>
      <c r="D14" s="71" t="s">
        <v>188</v>
      </c>
      <c r="E14" s="70" t="s">
        <v>188</v>
      </c>
      <c r="F14" s="70" t="s">
        <v>189</v>
      </c>
      <c r="G14" s="70" t="s">
        <v>187</v>
      </c>
      <c r="H14" s="70" t="s">
        <v>0</v>
      </c>
      <c r="I14" s="72" t="s">
        <v>0</v>
      </c>
      <c r="J14" s="1" t="s">
        <v>0</v>
      </c>
      <c r="K14" s="1" t="s">
        <v>0</v>
      </c>
      <c r="L14" s="1" t="s">
        <v>0</v>
      </c>
      <c r="M14" s="121" t="s">
        <v>0</v>
      </c>
      <c r="N14" s="70" t="s">
        <v>40</v>
      </c>
      <c r="O14" s="71" t="s">
        <v>188</v>
      </c>
      <c r="P14" s="70" t="s">
        <v>185</v>
      </c>
      <c r="Q14" s="70" t="s">
        <v>255</v>
      </c>
      <c r="R14" s="70" t="s">
        <v>189</v>
      </c>
      <c r="S14" s="70" t="s">
        <v>0</v>
      </c>
      <c r="T14" s="72" t="s">
        <v>0</v>
      </c>
    </row>
    <row r="15" spans="1:21" ht="16.05" customHeight="1" thickBot="1" x14ac:dyDescent="0.3">
      <c r="A15" s="1" t="s">
        <v>0</v>
      </c>
      <c r="B15" s="121" t="s">
        <v>0</v>
      </c>
      <c r="C15" s="73" t="s">
        <v>33</v>
      </c>
      <c r="D15" s="74" t="s">
        <v>186</v>
      </c>
      <c r="E15" s="73" t="s">
        <v>185</v>
      </c>
      <c r="F15" s="73" t="s">
        <v>189</v>
      </c>
      <c r="G15" s="73" t="s">
        <v>0</v>
      </c>
      <c r="H15" s="73" t="s">
        <v>0</v>
      </c>
      <c r="I15" s="75" t="s">
        <v>0</v>
      </c>
      <c r="J15" s="1" t="s">
        <v>0</v>
      </c>
      <c r="K15" s="1" t="s">
        <v>0</v>
      </c>
      <c r="L15" s="1" t="s">
        <v>0</v>
      </c>
      <c r="M15" s="121" t="s">
        <v>0</v>
      </c>
      <c r="N15" s="73" t="s">
        <v>33</v>
      </c>
      <c r="O15" s="74" t="s">
        <v>255</v>
      </c>
      <c r="P15" s="73" t="s">
        <v>189</v>
      </c>
      <c r="Q15" s="73" t="s">
        <v>185</v>
      </c>
      <c r="R15" s="73" t="s">
        <v>0</v>
      </c>
      <c r="S15" s="73" t="s">
        <v>0</v>
      </c>
      <c r="T15" s="75" t="s">
        <v>0</v>
      </c>
    </row>
    <row r="19" spans="1:21" ht="16.05" customHeight="1" x14ac:dyDescent="0.25">
      <c r="A19" s="118" t="s">
        <v>172</v>
      </c>
      <c r="B19" s="118" t="s">
        <v>0</v>
      </c>
      <c r="C19" s="118" t="s">
        <v>0</v>
      </c>
      <c r="D19" s="118" t="s">
        <v>0</v>
      </c>
      <c r="E19" s="118" t="s">
        <v>0</v>
      </c>
      <c r="F19" s="118" t="s">
        <v>0</v>
      </c>
      <c r="G19" s="118" t="s">
        <v>0</v>
      </c>
      <c r="H19" s="118" t="s">
        <v>0</v>
      </c>
      <c r="I19" s="118" t="s">
        <v>0</v>
      </c>
      <c r="J19" s="118" t="s">
        <v>0</v>
      </c>
      <c r="K19" s="1" t="s">
        <v>0</v>
      </c>
      <c r="L19" s="118" t="s">
        <v>172</v>
      </c>
      <c r="M19" s="118" t="s">
        <v>0</v>
      </c>
      <c r="N19" s="118" t="s">
        <v>0</v>
      </c>
      <c r="O19" s="118" t="s">
        <v>0</v>
      </c>
      <c r="P19" s="118" t="s">
        <v>0</v>
      </c>
      <c r="Q19" s="118" t="s">
        <v>0</v>
      </c>
      <c r="R19" s="118" t="s">
        <v>0</v>
      </c>
      <c r="S19" s="118" t="s">
        <v>0</v>
      </c>
      <c r="T19" s="118" t="s">
        <v>0</v>
      </c>
      <c r="U19" s="118" t="s">
        <v>0</v>
      </c>
    </row>
    <row r="20" spans="1:21" ht="16.05" customHeight="1" x14ac:dyDescent="0.25">
      <c r="A20" s="118" t="s">
        <v>256</v>
      </c>
      <c r="B20" s="118" t="s">
        <v>0</v>
      </c>
      <c r="C20" s="118" t="s">
        <v>0</v>
      </c>
      <c r="D20" s="118" t="s">
        <v>0</v>
      </c>
      <c r="E20" s="118" t="s">
        <v>0</v>
      </c>
      <c r="F20" s="118" t="s">
        <v>0</v>
      </c>
      <c r="G20" s="118" t="s">
        <v>0</v>
      </c>
      <c r="H20" s="118" t="s">
        <v>0</v>
      </c>
      <c r="I20" s="118" t="s">
        <v>0</v>
      </c>
      <c r="J20" s="118" t="s">
        <v>0</v>
      </c>
      <c r="K20" s="1" t="s">
        <v>0</v>
      </c>
      <c r="L20" s="118" t="s">
        <v>256</v>
      </c>
      <c r="M20" s="118" t="s">
        <v>0</v>
      </c>
      <c r="N20" s="118" t="s">
        <v>0</v>
      </c>
      <c r="O20" s="118" t="s">
        <v>0</v>
      </c>
      <c r="P20" s="118" t="s">
        <v>0</v>
      </c>
      <c r="Q20" s="118" t="s">
        <v>0</v>
      </c>
      <c r="R20" s="118" t="s">
        <v>0</v>
      </c>
      <c r="S20" s="118" t="s">
        <v>0</v>
      </c>
      <c r="T20" s="118" t="s">
        <v>0</v>
      </c>
      <c r="U20" s="118" t="s">
        <v>0</v>
      </c>
    </row>
    <row r="21" spans="1:21" ht="16.05" customHeight="1" x14ac:dyDescent="0.25">
      <c r="A21" s="119" t="s">
        <v>195</v>
      </c>
      <c r="B21" s="119" t="s">
        <v>0</v>
      </c>
      <c r="C21" s="119" t="s">
        <v>0</v>
      </c>
      <c r="D21" s="119" t="s"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 t="s">
        <v>0</v>
      </c>
      <c r="K21" s="1" t="s">
        <v>0</v>
      </c>
      <c r="L21" s="119" t="s">
        <v>196</v>
      </c>
      <c r="M21" s="119" t="s">
        <v>0</v>
      </c>
      <c r="N21" s="119" t="s">
        <v>0</v>
      </c>
      <c r="O21" s="119" t="s">
        <v>0</v>
      </c>
      <c r="P21" s="119" t="s">
        <v>0</v>
      </c>
      <c r="Q21" s="119" t="s">
        <v>0</v>
      </c>
      <c r="R21" s="119" t="s">
        <v>0</v>
      </c>
      <c r="S21" s="119" t="s">
        <v>0</v>
      </c>
      <c r="T21" s="119" t="s">
        <v>0</v>
      </c>
      <c r="U21" s="119" t="s">
        <v>0</v>
      </c>
    </row>
    <row r="22" spans="1:21" ht="16.05" customHeight="1" thickBot="1" x14ac:dyDescent="0.3">
      <c r="A22" s="119" t="s">
        <v>197</v>
      </c>
      <c r="B22" s="119" t="s">
        <v>0</v>
      </c>
      <c r="C22" s="119" t="s">
        <v>0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" t="s">
        <v>0</v>
      </c>
      <c r="L22" s="119" t="s">
        <v>198</v>
      </c>
      <c r="M22" s="119" t="s">
        <v>0</v>
      </c>
      <c r="N22" s="119" t="s">
        <v>0</v>
      </c>
      <c r="O22" s="119" t="s">
        <v>0</v>
      </c>
      <c r="P22" s="119" t="s">
        <v>0</v>
      </c>
      <c r="Q22" s="119" t="s">
        <v>0</v>
      </c>
      <c r="R22" s="119" t="s">
        <v>0</v>
      </c>
      <c r="S22" s="119" t="s">
        <v>0</v>
      </c>
      <c r="T22" s="119" t="s">
        <v>0</v>
      </c>
      <c r="U22" s="119" t="s">
        <v>0</v>
      </c>
    </row>
    <row r="23" spans="1:21" ht="16.05" customHeight="1" thickBot="1" x14ac:dyDescent="0.3">
      <c r="A23" s="1" t="s">
        <v>0</v>
      </c>
      <c r="B23" s="1" t="s">
        <v>0</v>
      </c>
      <c r="C23" s="1" t="s">
        <v>0</v>
      </c>
      <c r="D23" s="125" t="s">
        <v>177</v>
      </c>
      <c r="E23" s="65" t="s">
        <v>178</v>
      </c>
      <c r="F23" s="128" t="s">
        <v>179</v>
      </c>
      <c r="G23" s="65" t="s">
        <v>180</v>
      </c>
      <c r="H23" s="131" t="s">
        <v>181</v>
      </c>
      <c r="I23" s="66" t="s">
        <v>182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25" t="s">
        <v>177</v>
      </c>
      <c r="P23" s="65" t="s">
        <v>178</v>
      </c>
      <c r="Q23" s="128" t="s">
        <v>179</v>
      </c>
      <c r="R23" s="65" t="s">
        <v>180</v>
      </c>
      <c r="S23" s="131" t="s">
        <v>181</v>
      </c>
      <c r="T23" s="66" t="s">
        <v>182</v>
      </c>
    </row>
    <row r="24" spans="1:21" ht="16.05" customHeight="1" thickBot="1" x14ac:dyDescent="0.3">
      <c r="A24" s="1" t="s">
        <v>0</v>
      </c>
      <c r="B24" s="120" t="s">
        <v>183</v>
      </c>
      <c r="C24" s="67" t="s">
        <v>184</v>
      </c>
      <c r="D24" s="126" t="s">
        <v>186</v>
      </c>
      <c r="E24" s="67" t="s">
        <v>186</v>
      </c>
      <c r="F24" s="129" t="s">
        <v>187</v>
      </c>
      <c r="G24" s="67" t="s">
        <v>187</v>
      </c>
      <c r="H24" s="129" t="s">
        <v>185</v>
      </c>
      <c r="I24" s="69" t="s">
        <v>185</v>
      </c>
      <c r="J24" s="1" t="s">
        <v>0</v>
      </c>
      <c r="K24" s="1" t="s">
        <v>0</v>
      </c>
      <c r="L24" s="1" t="s">
        <v>0</v>
      </c>
      <c r="M24" s="120" t="s">
        <v>183</v>
      </c>
      <c r="N24" s="67" t="s">
        <v>184</v>
      </c>
      <c r="O24" s="126" t="s">
        <v>255</v>
      </c>
      <c r="P24" s="67" t="s">
        <v>255</v>
      </c>
      <c r="Q24" s="129" t="s">
        <v>187</v>
      </c>
      <c r="R24" s="67" t="s">
        <v>187</v>
      </c>
      <c r="S24" s="129" t="s">
        <v>188</v>
      </c>
      <c r="T24" s="69" t="s">
        <v>188</v>
      </c>
    </row>
    <row r="25" spans="1:21" ht="16.05" customHeight="1" thickBot="1" x14ac:dyDescent="0.3">
      <c r="A25" s="1" t="s">
        <v>0</v>
      </c>
      <c r="B25" s="120" t="s">
        <v>0</v>
      </c>
      <c r="C25" s="70" t="s">
        <v>190</v>
      </c>
      <c r="D25" s="127" t="s">
        <v>185</v>
      </c>
      <c r="E25" s="70" t="s">
        <v>185</v>
      </c>
      <c r="F25" s="130" t="s">
        <v>188</v>
      </c>
      <c r="G25" s="70" t="s">
        <v>188</v>
      </c>
      <c r="H25" s="130" t="s">
        <v>189</v>
      </c>
      <c r="I25" s="72" t="s">
        <v>189</v>
      </c>
      <c r="J25" s="1" t="s">
        <v>0</v>
      </c>
      <c r="K25" s="1" t="s">
        <v>0</v>
      </c>
      <c r="L25" s="1" t="s">
        <v>0</v>
      </c>
      <c r="M25" s="120" t="s">
        <v>0</v>
      </c>
      <c r="N25" s="70" t="s">
        <v>190</v>
      </c>
      <c r="O25" s="127" t="s">
        <v>255</v>
      </c>
      <c r="P25" s="70" t="s">
        <v>255</v>
      </c>
      <c r="Q25" s="130" t="s">
        <v>185</v>
      </c>
      <c r="R25" s="70" t="s">
        <v>185</v>
      </c>
      <c r="S25" s="130" t="s">
        <v>187</v>
      </c>
      <c r="T25" s="72" t="s">
        <v>187</v>
      </c>
    </row>
    <row r="26" spans="1:21" ht="16.05" customHeight="1" thickBot="1" x14ac:dyDescent="0.3">
      <c r="A26" s="1" t="s">
        <v>0</v>
      </c>
      <c r="B26" s="120" t="s">
        <v>0</v>
      </c>
      <c r="C26" s="70" t="s">
        <v>191</v>
      </c>
      <c r="D26" s="127" t="s">
        <v>189</v>
      </c>
      <c r="E26" s="70" t="s">
        <v>189</v>
      </c>
      <c r="F26" s="130" t="s">
        <v>186</v>
      </c>
      <c r="G26" s="70" t="s">
        <v>186</v>
      </c>
      <c r="H26" s="130" t="s">
        <v>188</v>
      </c>
      <c r="I26" s="72" t="s">
        <v>188</v>
      </c>
      <c r="J26" s="1" t="s">
        <v>0</v>
      </c>
      <c r="K26" s="1" t="s">
        <v>0</v>
      </c>
      <c r="L26" s="1" t="s">
        <v>0</v>
      </c>
      <c r="M26" s="120" t="s">
        <v>0</v>
      </c>
      <c r="N26" s="70" t="s">
        <v>191</v>
      </c>
      <c r="O26" s="127" t="s">
        <v>186</v>
      </c>
      <c r="P26" s="70" t="s">
        <v>186</v>
      </c>
      <c r="Q26" s="130" t="s">
        <v>189</v>
      </c>
      <c r="R26" s="70" t="s">
        <v>189</v>
      </c>
      <c r="S26" s="130" t="s">
        <v>185</v>
      </c>
      <c r="T26" s="72" t="s">
        <v>185</v>
      </c>
    </row>
    <row r="27" spans="1:21" ht="16.05" customHeight="1" thickBot="1" x14ac:dyDescent="0.3">
      <c r="A27" s="1" t="s">
        <v>0</v>
      </c>
      <c r="B27" s="120" t="s">
        <v>0</v>
      </c>
      <c r="C27" s="70" t="s">
        <v>192</v>
      </c>
      <c r="D27" s="127" t="s">
        <v>255</v>
      </c>
      <c r="E27" s="70" t="s">
        <v>255</v>
      </c>
      <c r="F27" s="130" t="s">
        <v>189</v>
      </c>
      <c r="G27" s="70" t="s">
        <v>189</v>
      </c>
      <c r="H27" s="130" t="s">
        <v>187</v>
      </c>
      <c r="I27" s="72" t="s">
        <v>187</v>
      </c>
      <c r="J27" s="1" t="s">
        <v>0</v>
      </c>
      <c r="K27" s="1" t="s">
        <v>0</v>
      </c>
      <c r="L27" s="1" t="s">
        <v>0</v>
      </c>
      <c r="M27" s="120" t="s">
        <v>0</v>
      </c>
      <c r="N27" s="70" t="s">
        <v>192</v>
      </c>
      <c r="O27" s="127" t="s">
        <v>189</v>
      </c>
      <c r="P27" s="70" t="s">
        <v>189</v>
      </c>
      <c r="Q27" s="130" t="s">
        <v>255</v>
      </c>
      <c r="R27" s="70" t="s">
        <v>255</v>
      </c>
      <c r="S27" s="130" t="s">
        <v>186</v>
      </c>
      <c r="T27" s="72" t="s">
        <v>186</v>
      </c>
    </row>
    <row r="28" spans="1:21" ht="16.05" customHeight="1" thickBot="1" x14ac:dyDescent="0.3">
      <c r="A28" s="1" t="s">
        <v>0</v>
      </c>
      <c r="B28" s="120" t="s">
        <v>0</v>
      </c>
      <c r="C28" s="70" t="s">
        <v>193</v>
      </c>
      <c r="D28" s="127" t="s">
        <v>188</v>
      </c>
      <c r="E28" s="70" t="s">
        <v>188</v>
      </c>
      <c r="F28" s="130" t="s">
        <v>255</v>
      </c>
      <c r="G28" s="70" t="s">
        <v>255</v>
      </c>
      <c r="H28" s="130" t="s">
        <v>255</v>
      </c>
      <c r="I28" s="72" t="s">
        <v>255</v>
      </c>
      <c r="J28" s="1" t="s">
        <v>0</v>
      </c>
      <c r="K28" s="1" t="s">
        <v>0</v>
      </c>
      <c r="L28" s="1" t="s">
        <v>0</v>
      </c>
      <c r="M28" s="120" t="s">
        <v>0</v>
      </c>
      <c r="N28" s="70" t="s">
        <v>193</v>
      </c>
      <c r="O28" s="127" t="s">
        <v>188</v>
      </c>
      <c r="P28" s="70" t="s">
        <v>188</v>
      </c>
      <c r="Q28" s="130" t="s">
        <v>188</v>
      </c>
      <c r="R28" s="70" t="s">
        <v>188</v>
      </c>
      <c r="S28" s="130" t="s">
        <v>189</v>
      </c>
      <c r="T28" s="72" t="s">
        <v>189</v>
      </c>
    </row>
    <row r="29" spans="1:21" ht="16.05" customHeight="1" thickBot="1" x14ac:dyDescent="0.3">
      <c r="A29" s="1" t="s">
        <v>0</v>
      </c>
      <c r="B29" s="121" t="s">
        <v>194</v>
      </c>
      <c r="C29" s="67"/>
      <c r="D29" s="68" t="s">
        <v>0</v>
      </c>
      <c r="E29" s="67" t="s">
        <v>0</v>
      </c>
      <c r="F29" s="67" t="s">
        <v>0</v>
      </c>
      <c r="G29" s="67" t="s">
        <v>0</v>
      </c>
      <c r="H29" s="67" t="s">
        <v>0</v>
      </c>
      <c r="I29" s="69" t="s">
        <v>0</v>
      </c>
      <c r="J29" s="1" t="s">
        <v>0</v>
      </c>
      <c r="K29" s="1" t="s">
        <v>0</v>
      </c>
      <c r="L29" s="1" t="s">
        <v>0</v>
      </c>
      <c r="M29" s="121" t="s">
        <v>194</v>
      </c>
      <c r="N29" s="67"/>
      <c r="O29" s="68" t="s">
        <v>0</v>
      </c>
      <c r="P29" s="67" t="s">
        <v>0</v>
      </c>
      <c r="Q29" s="67" t="s">
        <v>0</v>
      </c>
      <c r="R29" s="67" t="s">
        <v>0</v>
      </c>
      <c r="S29" s="67" t="s">
        <v>0</v>
      </c>
      <c r="T29" s="69" t="s">
        <v>0</v>
      </c>
    </row>
    <row r="30" spans="1:21" ht="16.05" customHeight="1" thickBot="1" x14ac:dyDescent="0.3">
      <c r="A30" s="1" t="s">
        <v>0</v>
      </c>
      <c r="B30" s="121" t="s">
        <v>0</v>
      </c>
      <c r="C30" s="70" t="s">
        <v>11</v>
      </c>
      <c r="D30" s="71" t="s">
        <v>189</v>
      </c>
      <c r="E30" s="70" t="s">
        <v>187</v>
      </c>
      <c r="F30" s="70" t="s">
        <v>255</v>
      </c>
      <c r="G30" s="70" t="s">
        <v>188</v>
      </c>
      <c r="H30" s="70" t="s">
        <v>0</v>
      </c>
      <c r="I30" s="72" t="s">
        <v>0</v>
      </c>
      <c r="J30" s="1" t="s">
        <v>0</v>
      </c>
      <c r="K30" s="1" t="s">
        <v>0</v>
      </c>
      <c r="L30" s="1" t="s">
        <v>0</v>
      </c>
      <c r="M30" s="121" t="s">
        <v>0</v>
      </c>
      <c r="N30" s="70" t="s">
        <v>11</v>
      </c>
      <c r="O30" s="71" t="s">
        <v>186</v>
      </c>
      <c r="P30" s="70" t="s">
        <v>189</v>
      </c>
      <c r="Q30" s="70" t="s">
        <v>188</v>
      </c>
      <c r="R30" s="70" t="s">
        <v>186</v>
      </c>
      <c r="S30" s="70" t="s">
        <v>0</v>
      </c>
      <c r="T30" s="72" t="s">
        <v>0</v>
      </c>
    </row>
    <row r="31" spans="1:21" ht="16.05" customHeight="1" thickBot="1" x14ac:dyDescent="0.3">
      <c r="A31" s="1" t="s">
        <v>0</v>
      </c>
      <c r="B31" s="121" t="s">
        <v>0</v>
      </c>
      <c r="C31" s="70" t="s">
        <v>13</v>
      </c>
      <c r="D31" s="71" t="s">
        <v>189</v>
      </c>
      <c r="E31" s="70" t="s">
        <v>185</v>
      </c>
      <c r="F31" s="70" t="s">
        <v>255</v>
      </c>
      <c r="G31" s="70" t="s">
        <v>189</v>
      </c>
      <c r="H31" s="70" t="s">
        <v>0</v>
      </c>
      <c r="I31" s="72" t="s">
        <v>0</v>
      </c>
      <c r="J31" s="1" t="s">
        <v>0</v>
      </c>
      <c r="K31" s="1" t="s">
        <v>0</v>
      </c>
      <c r="L31" s="1" t="s">
        <v>0</v>
      </c>
      <c r="M31" s="121" t="s">
        <v>0</v>
      </c>
      <c r="N31" s="70" t="s">
        <v>13</v>
      </c>
      <c r="O31" s="71" t="s">
        <v>187</v>
      </c>
      <c r="P31" s="70" t="s">
        <v>255</v>
      </c>
      <c r="Q31" s="70" t="s">
        <v>185</v>
      </c>
      <c r="R31" s="70" t="s">
        <v>189</v>
      </c>
      <c r="S31" s="70" t="s">
        <v>0</v>
      </c>
      <c r="T31" s="72" t="s">
        <v>0</v>
      </c>
    </row>
    <row r="32" spans="1:21" ht="16.05" customHeight="1" thickBot="1" x14ac:dyDescent="0.3">
      <c r="A32" s="1" t="s">
        <v>0</v>
      </c>
      <c r="B32" s="121" t="s">
        <v>0</v>
      </c>
      <c r="C32" s="70" t="s">
        <v>40</v>
      </c>
      <c r="D32" s="71" t="s">
        <v>186</v>
      </c>
      <c r="E32" s="70" t="s">
        <v>255</v>
      </c>
      <c r="F32" s="70" t="s">
        <v>187</v>
      </c>
      <c r="G32" s="70" t="s">
        <v>186</v>
      </c>
      <c r="H32" s="70" t="s">
        <v>0</v>
      </c>
      <c r="I32" s="72" t="s">
        <v>0</v>
      </c>
      <c r="J32" s="1" t="s">
        <v>0</v>
      </c>
      <c r="K32" s="1" t="s">
        <v>0</v>
      </c>
      <c r="L32" s="1" t="s">
        <v>0</v>
      </c>
      <c r="M32" s="121" t="s">
        <v>0</v>
      </c>
      <c r="N32" s="70" t="s">
        <v>40</v>
      </c>
      <c r="O32" s="71" t="s">
        <v>185</v>
      </c>
      <c r="P32" s="70" t="s">
        <v>188</v>
      </c>
      <c r="Q32" s="70" t="s">
        <v>255</v>
      </c>
      <c r="R32" s="70" t="s">
        <v>187</v>
      </c>
      <c r="S32" s="70" t="s">
        <v>0</v>
      </c>
      <c r="T32" s="72" t="s">
        <v>0</v>
      </c>
    </row>
    <row r="33" spans="1:21" ht="16.05" customHeight="1" thickBot="1" x14ac:dyDescent="0.3">
      <c r="A33" s="1" t="s">
        <v>0</v>
      </c>
      <c r="B33" s="121" t="s">
        <v>0</v>
      </c>
      <c r="C33" s="73" t="s">
        <v>33</v>
      </c>
      <c r="D33" s="74" t="s">
        <v>188</v>
      </c>
      <c r="E33" s="73" t="s">
        <v>188</v>
      </c>
      <c r="F33" s="73" t="s">
        <v>185</v>
      </c>
      <c r="G33" s="73" t="s">
        <v>0</v>
      </c>
      <c r="H33" s="73" t="s">
        <v>0</v>
      </c>
      <c r="I33" s="75" t="s">
        <v>0</v>
      </c>
      <c r="J33" s="1" t="s">
        <v>0</v>
      </c>
      <c r="K33" s="1" t="s">
        <v>0</v>
      </c>
      <c r="L33" s="1" t="s">
        <v>0</v>
      </c>
      <c r="M33" s="121" t="s">
        <v>0</v>
      </c>
      <c r="N33" s="73" t="s">
        <v>33</v>
      </c>
      <c r="O33" s="74" t="s">
        <v>255</v>
      </c>
      <c r="P33" s="73" t="s">
        <v>188</v>
      </c>
      <c r="Q33" s="73" t="s">
        <v>189</v>
      </c>
      <c r="R33" s="73" t="s">
        <v>0</v>
      </c>
      <c r="S33" s="73" t="s">
        <v>0</v>
      </c>
      <c r="T33" s="75" t="s">
        <v>0</v>
      </c>
    </row>
    <row r="37" spans="1:21" ht="16.05" customHeight="1" x14ac:dyDescent="0.25">
      <c r="A37" s="118" t="s">
        <v>172</v>
      </c>
      <c r="B37" s="118" t="s">
        <v>0</v>
      </c>
      <c r="C37" s="118" t="s">
        <v>0</v>
      </c>
      <c r="D37" s="118" t="s">
        <v>0</v>
      </c>
      <c r="E37" s="118" t="s">
        <v>0</v>
      </c>
      <c r="F37" s="118" t="s">
        <v>0</v>
      </c>
      <c r="G37" s="118" t="s">
        <v>0</v>
      </c>
      <c r="H37" s="118" t="s">
        <v>0</v>
      </c>
      <c r="I37" s="118" t="s">
        <v>0</v>
      </c>
      <c r="J37" s="118" t="s">
        <v>0</v>
      </c>
      <c r="K37" s="1" t="s">
        <v>0</v>
      </c>
      <c r="L37" s="118" t="s">
        <v>172</v>
      </c>
      <c r="M37" s="118" t="s">
        <v>0</v>
      </c>
      <c r="N37" s="118" t="s">
        <v>0</v>
      </c>
      <c r="O37" s="118" t="s">
        <v>0</v>
      </c>
      <c r="P37" s="118" t="s">
        <v>0</v>
      </c>
      <c r="Q37" s="118" t="s">
        <v>0</v>
      </c>
      <c r="R37" s="118" t="s">
        <v>0</v>
      </c>
      <c r="S37" s="118" t="s">
        <v>0</v>
      </c>
      <c r="T37" s="118" t="s">
        <v>0</v>
      </c>
      <c r="U37" s="118" t="s">
        <v>0</v>
      </c>
    </row>
    <row r="38" spans="1:21" ht="16.05" customHeight="1" x14ac:dyDescent="0.25">
      <c r="A38" s="118" t="s">
        <v>256</v>
      </c>
      <c r="B38" s="118" t="s">
        <v>0</v>
      </c>
      <c r="C38" s="118" t="s">
        <v>0</v>
      </c>
      <c r="D38" s="118" t="s">
        <v>0</v>
      </c>
      <c r="E38" s="118" t="s">
        <v>0</v>
      </c>
      <c r="F38" s="118" t="s">
        <v>0</v>
      </c>
      <c r="G38" s="118" t="s">
        <v>0</v>
      </c>
      <c r="H38" s="118" t="s">
        <v>0</v>
      </c>
      <c r="I38" s="118" t="s">
        <v>0</v>
      </c>
      <c r="J38" s="118" t="s">
        <v>0</v>
      </c>
      <c r="K38" s="1" t="s">
        <v>0</v>
      </c>
      <c r="L38" s="118" t="s">
        <v>256</v>
      </c>
      <c r="M38" s="118" t="s">
        <v>0</v>
      </c>
      <c r="N38" s="118" t="s">
        <v>0</v>
      </c>
      <c r="O38" s="118" t="s">
        <v>0</v>
      </c>
      <c r="P38" s="118" t="s">
        <v>0</v>
      </c>
      <c r="Q38" s="118" t="s">
        <v>0</v>
      </c>
      <c r="R38" s="118" t="s">
        <v>0</v>
      </c>
      <c r="S38" s="118" t="s">
        <v>0</v>
      </c>
      <c r="T38" s="118" t="s">
        <v>0</v>
      </c>
      <c r="U38" s="118" t="s">
        <v>0</v>
      </c>
    </row>
    <row r="39" spans="1:21" ht="16.05" customHeight="1" x14ac:dyDescent="0.25">
      <c r="A39" s="119" t="s">
        <v>199</v>
      </c>
      <c r="B39" s="119" t="s">
        <v>0</v>
      </c>
      <c r="C39" s="119" t="s">
        <v>0</v>
      </c>
      <c r="D39" s="119" t="s">
        <v>0</v>
      </c>
      <c r="E39" s="119" t="s">
        <v>0</v>
      </c>
      <c r="F39" s="119" t="s">
        <v>0</v>
      </c>
      <c r="G39" s="119" t="s">
        <v>0</v>
      </c>
      <c r="H39" s="119" t="s">
        <v>0</v>
      </c>
      <c r="I39" s="119" t="s">
        <v>0</v>
      </c>
      <c r="J39" s="119" t="s">
        <v>0</v>
      </c>
      <c r="K39" s="1" t="s">
        <v>0</v>
      </c>
      <c r="L39" s="119" t="s">
        <v>200</v>
      </c>
      <c r="M39" s="119" t="s">
        <v>0</v>
      </c>
      <c r="N39" s="119" t="s">
        <v>0</v>
      </c>
      <c r="O39" s="119" t="s">
        <v>0</v>
      </c>
      <c r="P39" s="119" t="s">
        <v>0</v>
      </c>
      <c r="Q39" s="119" t="s">
        <v>0</v>
      </c>
      <c r="R39" s="119" t="s">
        <v>0</v>
      </c>
      <c r="S39" s="119" t="s">
        <v>0</v>
      </c>
      <c r="T39" s="119" t="s">
        <v>0</v>
      </c>
      <c r="U39" s="119" t="s">
        <v>0</v>
      </c>
    </row>
    <row r="40" spans="1:21" ht="16.05" customHeight="1" thickBot="1" x14ac:dyDescent="0.3">
      <c r="A40" s="119" t="s">
        <v>201</v>
      </c>
      <c r="B40" s="119" t="s">
        <v>0</v>
      </c>
      <c r="C40" s="119" t="s">
        <v>0</v>
      </c>
      <c r="D40" s="119" t="s">
        <v>0</v>
      </c>
      <c r="E40" s="119" t="s">
        <v>0</v>
      </c>
      <c r="F40" s="119" t="s">
        <v>0</v>
      </c>
      <c r="G40" s="119" t="s">
        <v>0</v>
      </c>
      <c r="H40" s="119" t="s">
        <v>0</v>
      </c>
      <c r="I40" s="119" t="s">
        <v>0</v>
      </c>
      <c r="J40" s="119" t="s">
        <v>0</v>
      </c>
      <c r="K40" s="1" t="s">
        <v>0</v>
      </c>
      <c r="L40" s="119" t="s">
        <v>202</v>
      </c>
      <c r="M40" s="119" t="s">
        <v>0</v>
      </c>
      <c r="N40" s="119" t="s">
        <v>0</v>
      </c>
      <c r="O40" s="119" t="s">
        <v>0</v>
      </c>
      <c r="P40" s="119" t="s">
        <v>0</v>
      </c>
      <c r="Q40" s="119" t="s">
        <v>0</v>
      </c>
      <c r="R40" s="119" t="s">
        <v>0</v>
      </c>
      <c r="S40" s="119" t="s">
        <v>0</v>
      </c>
      <c r="T40" s="119" t="s">
        <v>0</v>
      </c>
      <c r="U40" s="119" t="s">
        <v>0</v>
      </c>
    </row>
    <row r="41" spans="1:21" ht="16.05" customHeight="1" thickBot="1" x14ac:dyDescent="0.3">
      <c r="A41" s="1" t="s">
        <v>0</v>
      </c>
      <c r="B41" s="1" t="s">
        <v>0</v>
      </c>
      <c r="C41" s="1" t="s">
        <v>0</v>
      </c>
      <c r="D41" s="125" t="s">
        <v>177</v>
      </c>
      <c r="E41" s="65" t="s">
        <v>178</v>
      </c>
      <c r="F41" s="128" t="s">
        <v>179</v>
      </c>
      <c r="G41" s="65" t="s">
        <v>180</v>
      </c>
      <c r="H41" s="131" t="s">
        <v>181</v>
      </c>
      <c r="I41" s="66" t="s">
        <v>182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25" t="s">
        <v>177</v>
      </c>
      <c r="P41" s="65" t="s">
        <v>178</v>
      </c>
      <c r="Q41" s="128" t="s">
        <v>179</v>
      </c>
      <c r="R41" s="65" t="s">
        <v>180</v>
      </c>
      <c r="S41" s="131" t="s">
        <v>181</v>
      </c>
      <c r="T41" s="66" t="s">
        <v>182</v>
      </c>
    </row>
    <row r="42" spans="1:21" ht="16.05" customHeight="1" thickBot="1" x14ac:dyDescent="0.3">
      <c r="A42" s="1" t="s">
        <v>0</v>
      </c>
      <c r="B42" s="120" t="s">
        <v>183</v>
      </c>
      <c r="C42" s="67" t="s">
        <v>184</v>
      </c>
      <c r="D42" s="126" t="s">
        <v>188</v>
      </c>
      <c r="E42" s="67" t="s">
        <v>188</v>
      </c>
      <c r="F42" s="129" t="s">
        <v>185</v>
      </c>
      <c r="G42" s="67" t="s">
        <v>185</v>
      </c>
      <c r="H42" s="129" t="s">
        <v>187</v>
      </c>
      <c r="I42" s="69" t="s">
        <v>187</v>
      </c>
      <c r="J42" s="1" t="s">
        <v>0</v>
      </c>
      <c r="K42" s="1" t="s">
        <v>0</v>
      </c>
      <c r="L42" s="1" t="s">
        <v>0</v>
      </c>
      <c r="M42" s="120" t="s">
        <v>183</v>
      </c>
      <c r="N42" s="67" t="s">
        <v>184</v>
      </c>
      <c r="O42" s="126" t="s">
        <v>186</v>
      </c>
      <c r="P42" s="67" t="s">
        <v>186</v>
      </c>
      <c r="Q42" s="129" t="s">
        <v>189</v>
      </c>
      <c r="R42" s="67" t="s">
        <v>189</v>
      </c>
      <c r="S42" s="129" t="s">
        <v>188</v>
      </c>
      <c r="T42" s="69" t="s">
        <v>188</v>
      </c>
    </row>
    <row r="43" spans="1:21" ht="16.05" customHeight="1" thickBot="1" x14ac:dyDescent="0.3">
      <c r="A43" s="1" t="s">
        <v>0</v>
      </c>
      <c r="B43" s="120" t="s">
        <v>0</v>
      </c>
      <c r="C43" s="70" t="s">
        <v>190</v>
      </c>
      <c r="D43" s="127" t="s">
        <v>188</v>
      </c>
      <c r="E43" s="70" t="s">
        <v>188</v>
      </c>
      <c r="F43" s="130" t="s">
        <v>188</v>
      </c>
      <c r="G43" s="70" t="s">
        <v>188</v>
      </c>
      <c r="H43" s="130" t="s">
        <v>186</v>
      </c>
      <c r="I43" s="72" t="s">
        <v>186</v>
      </c>
      <c r="J43" s="1" t="s">
        <v>0</v>
      </c>
      <c r="K43" s="1" t="s">
        <v>0</v>
      </c>
      <c r="L43" s="1" t="s">
        <v>0</v>
      </c>
      <c r="M43" s="120" t="s">
        <v>0</v>
      </c>
      <c r="N43" s="70" t="s">
        <v>190</v>
      </c>
      <c r="O43" s="127" t="s">
        <v>188</v>
      </c>
      <c r="P43" s="70" t="s">
        <v>188</v>
      </c>
      <c r="Q43" s="130" t="s">
        <v>189</v>
      </c>
      <c r="R43" s="70" t="s">
        <v>189</v>
      </c>
      <c r="S43" s="130" t="s">
        <v>187</v>
      </c>
      <c r="T43" s="72" t="s">
        <v>187</v>
      </c>
    </row>
    <row r="44" spans="1:21" ht="16.05" customHeight="1" thickBot="1" x14ac:dyDescent="0.3">
      <c r="A44" s="1" t="s">
        <v>0</v>
      </c>
      <c r="B44" s="120" t="s">
        <v>0</v>
      </c>
      <c r="C44" s="70" t="s">
        <v>191</v>
      </c>
      <c r="D44" s="127" t="s">
        <v>186</v>
      </c>
      <c r="E44" s="70" t="s">
        <v>186</v>
      </c>
      <c r="F44" s="130" t="s">
        <v>187</v>
      </c>
      <c r="G44" s="70" t="s">
        <v>187</v>
      </c>
      <c r="H44" s="130" t="s">
        <v>185</v>
      </c>
      <c r="I44" s="72" t="s">
        <v>185</v>
      </c>
      <c r="J44" s="1" t="s">
        <v>0</v>
      </c>
      <c r="K44" s="1" t="s">
        <v>0</v>
      </c>
      <c r="L44" s="1" t="s">
        <v>0</v>
      </c>
      <c r="M44" s="120" t="s">
        <v>0</v>
      </c>
      <c r="N44" s="70" t="s">
        <v>191</v>
      </c>
      <c r="O44" s="127" t="s">
        <v>185</v>
      </c>
      <c r="P44" s="70" t="s">
        <v>185</v>
      </c>
      <c r="Q44" s="130" t="s">
        <v>187</v>
      </c>
      <c r="R44" s="70" t="s">
        <v>187</v>
      </c>
      <c r="S44" s="130" t="s">
        <v>255</v>
      </c>
      <c r="T44" s="72" t="s">
        <v>255</v>
      </c>
    </row>
    <row r="45" spans="1:21" ht="16.05" customHeight="1" thickBot="1" x14ac:dyDescent="0.3">
      <c r="A45" s="1" t="s">
        <v>0</v>
      </c>
      <c r="B45" s="120" t="s">
        <v>0</v>
      </c>
      <c r="C45" s="70" t="s">
        <v>192</v>
      </c>
      <c r="D45" s="127" t="s">
        <v>189</v>
      </c>
      <c r="E45" s="70" t="s">
        <v>189</v>
      </c>
      <c r="F45" s="130" t="s">
        <v>255</v>
      </c>
      <c r="G45" s="70" t="s">
        <v>255</v>
      </c>
      <c r="H45" s="130" t="s">
        <v>189</v>
      </c>
      <c r="I45" s="72" t="s">
        <v>189</v>
      </c>
      <c r="J45" s="1" t="s">
        <v>0</v>
      </c>
      <c r="K45" s="1" t="s">
        <v>0</v>
      </c>
      <c r="L45" s="1" t="s">
        <v>0</v>
      </c>
      <c r="M45" s="120" t="s">
        <v>0</v>
      </c>
      <c r="N45" s="70" t="s">
        <v>192</v>
      </c>
      <c r="O45" s="127" t="s">
        <v>189</v>
      </c>
      <c r="P45" s="70" t="s">
        <v>189</v>
      </c>
      <c r="Q45" s="130" t="s">
        <v>188</v>
      </c>
      <c r="R45" s="70" t="s">
        <v>188</v>
      </c>
      <c r="S45" s="130" t="s">
        <v>185</v>
      </c>
      <c r="T45" s="72" t="s">
        <v>185</v>
      </c>
    </row>
    <row r="46" spans="1:21" ht="16.05" customHeight="1" thickBot="1" x14ac:dyDescent="0.3">
      <c r="A46" s="1" t="s">
        <v>0</v>
      </c>
      <c r="B46" s="120" t="s">
        <v>0</v>
      </c>
      <c r="C46" s="70" t="s">
        <v>193</v>
      </c>
      <c r="D46" s="127" t="s">
        <v>189</v>
      </c>
      <c r="E46" s="70" t="s">
        <v>189</v>
      </c>
      <c r="F46" s="130" t="s">
        <v>255</v>
      </c>
      <c r="G46" s="70" t="s">
        <v>255</v>
      </c>
      <c r="H46" s="130" t="s">
        <v>255</v>
      </c>
      <c r="I46" s="72" t="s">
        <v>255</v>
      </c>
      <c r="J46" s="1" t="s">
        <v>0</v>
      </c>
      <c r="K46" s="1" t="s">
        <v>0</v>
      </c>
      <c r="L46" s="1" t="s">
        <v>0</v>
      </c>
      <c r="M46" s="120" t="s">
        <v>0</v>
      </c>
      <c r="N46" s="70" t="s">
        <v>193</v>
      </c>
      <c r="O46" s="127" t="s">
        <v>255</v>
      </c>
      <c r="P46" s="70" t="s">
        <v>255</v>
      </c>
      <c r="Q46" s="130" t="s">
        <v>255</v>
      </c>
      <c r="R46" s="70" t="s">
        <v>255</v>
      </c>
      <c r="S46" s="130" t="s">
        <v>186</v>
      </c>
      <c r="T46" s="72" t="s">
        <v>186</v>
      </c>
    </row>
    <row r="47" spans="1:21" ht="16.05" customHeight="1" thickBot="1" x14ac:dyDescent="0.3">
      <c r="A47" s="1" t="s">
        <v>0</v>
      </c>
      <c r="B47" s="121" t="s">
        <v>194</v>
      </c>
      <c r="C47" s="67"/>
      <c r="D47" s="68" t="s">
        <v>0</v>
      </c>
      <c r="E47" s="67" t="s">
        <v>0</v>
      </c>
      <c r="F47" s="67" t="s">
        <v>0</v>
      </c>
      <c r="G47" s="67" t="s">
        <v>0</v>
      </c>
      <c r="H47" s="67" t="s">
        <v>0</v>
      </c>
      <c r="I47" s="69" t="s">
        <v>0</v>
      </c>
      <c r="J47" s="1" t="s">
        <v>0</v>
      </c>
      <c r="K47" s="1" t="s">
        <v>0</v>
      </c>
      <c r="L47" s="1" t="s">
        <v>0</v>
      </c>
      <c r="M47" s="121" t="s">
        <v>194</v>
      </c>
      <c r="N47" s="67"/>
      <c r="O47" s="68" t="s">
        <v>0</v>
      </c>
      <c r="P47" s="67" t="s">
        <v>0</v>
      </c>
      <c r="Q47" s="67" t="s">
        <v>0</v>
      </c>
      <c r="R47" s="67" t="s">
        <v>0</v>
      </c>
      <c r="S47" s="67" t="s">
        <v>0</v>
      </c>
      <c r="T47" s="69" t="s">
        <v>0</v>
      </c>
    </row>
    <row r="48" spans="1:21" ht="16.05" customHeight="1" thickBot="1" x14ac:dyDescent="0.3">
      <c r="A48" s="1" t="s">
        <v>0</v>
      </c>
      <c r="B48" s="121" t="s">
        <v>0</v>
      </c>
      <c r="C48" s="70" t="s">
        <v>11</v>
      </c>
      <c r="D48" s="71" t="s">
        <v>187</v>
      </c>
      <c r="E48" s="70" t="s">
        <v>189</v>
      </c>
      <c r="F48" s="70" t="s">
        <v>189</v>
      </c>
      <c r="G48" s="70" t="s">
        <v>188</v>
      </c>
      <c r="H48" s="70" t="s">
        <v>0</v>
      </c>
      <c r="I48" s="72" t="s">
        <v>0</v>
      </c>
      <c r="J48" s="1" t="s">
        <v>0</v>
      </c>
      <c r="K48" s="1" t="s">
        <v>0</v>
      </c>
      <c r="L48" s="1" t="s">
        <v>0</v>
      </c>
      <c r="M48" s="121" t="s">
        <v>0</v>
      </c>
      <c r="N48" s="70" t="s">
        <v>11</v>
      </c>
      <c r="O48" s="71" t="s">
        <v>189</v>
      </c>
      <c r="P48" s="70" t="s">
        <v>189</v>
      </c>
      <c r="Q48" s="70" t="s">
        <v>189</v>
      </c>
      <c r="R48" s="70" t="s">
        <v>255</v>
      </c>
      <c r="S48" s="70" t="s">
        <v>0</v>
      </c>
      <c r="T48" s="72" t="s">
        <v>0</v>
      </c>
    </row>
    <row r="49" spans="1:21" ht="16.05" customHeight="1" thickBot="1" x14ac:dyDescent="0.3">
      <c r="A49" s="1" t="s">
        <v>0</v>
      </c>
      <c r="B49" s="121" t="s">
        <v>0</v>
      </c>
      <c r="C49" s="70" t="s">
        <v>13</v>
      </c>
      <c r="D49" s="71" t="s">
        <v>186</v>
      </c>
      <c r="E49" s="70" t="s">
        <v>189</v>
      </c>
      <c r="F49" s="70" t="s">
        <v>186</v>
      </c>
      <c r="G49" s="70" t="s">
        <v>187</v>
      </c>
      <c r="H49" s="70" t="s">
        <v>0</v>
      </c>
      <c r="I49" s="72" t="s">
        <v>0</v>
      </c>
      <c r="J49" s="1" t="s">
        <v>0</v>
      </c>
      <c r="K49" s="1" t="s">
        <v>0</v>
      </c>
      <c r="L49" s="1" t="s">
        <v>0</v>
      </c>
      <c r="M49" s="121" t="s">
        <v>0</v>
      </c>
      <c r="N49" s="70" t="s">
        <v>13</v>
      </c>
      <c r="O49" s="71" t="s">
        <v>186</v>
      </c>
      <c r="P49" s="70" t="s">
        <v>185</v>
      </c>
      <c r="Q49" s="70" t="s">
        <v>255</v>
      </c>
      <c r="R49" s="70" t="s">
        <v>255</v>
      </c>
      <c r="S49" s="70" t="s">
        <v>0</v>
      </c>
      <c r="T49" s="72" t="s">
        <v>0</v>
      </c>
    </row>
    <row r="50" spans="1:21" ht="16.05" customHeight="1" thickBot="1" x14ac:dyDescent="0.3">
      <c r="A50" s="1" t="s">
        <v>0</v>
      </c>
      <c r="B50" s="121" t="s">
        <v>0</v>
      </c>
      <c r="C50" s="70" t="s">
        <v>40</v>
      </c>
      <c r="D50" s="71" t="s">
        <v>255</v>
      </c>
      <c r="E50" s="70" t="s">
        <v>185</v>
      </c>
      <c r="F50" s="70" t="s">
        <v>255</v>
      </c>
      <c r="G50" s="70" t="s">
        <v>185</v>
      </c>
      <c r="H50" s="70" t="s">
        <v>0</v>
      </c>
      <c r="I50" s="72" t="s">
        <v>0</v>
      </c>
      <c r="J50" s="1" t="s">
        <v>0</v>
      </c>
      <c r="K50" s="1" t="s">
        <v>0</v>
      </c>
      <c r="L50" s="1" t="s">
        <v>0</v>
      </c>
      <c r="M50" s="121" t="s">
        <v>0</v>
      </c>
      <c r="N50" s="70" t="s">
        <v>40</v>
      </c>
      <c r="O50" s="71" t="s">
        <v>188</v>
      </c>
      <c r="P50" s="70" t="s">
        <v>188</v>
      </c>
      <c r="Q50" s="70" t="s">
        <v>185</v>
      </c>
      <c r="R50" s="70" t="s">
        <v>186</v>
      </c>
      <c r="S50" s="70" t="s">
        <v>0</v>
      </c>
      <c r="T50" s="72" t="s">
        <v>0</v>
      </c>
    </row>
    <row r="51" spans="1:21" ht="16.05" customHeight="1" thickBot="1" x14ac:dyDescent="0.3">
      <c r="A51" s="1" t="s">
        <v>0</v>
      </c>
      <c r="B51" s="121" t="s">
        <v>0</v>
      </c>
      <c r="C51" s="73" t="s">
        <v>33</v>
      </c>
      <c r="D51" s="74" t="s">
        <v>188</v>
      </c>
      <c r="E51" s="73" t="s">
        <v>188</v>
      </c>
      <c r="F51" s="73" t="s">
        <v>255</v>
      </c>
      <c r="G51" s="73" t="s">
        <v>0</v>
      </c>
      <c r="H51" s="73" t="s">
        <v>0</v>
      </c>
      <c r="I51" s="75" t="s">
        <v>0</v>
      </c>
      <c r="J51" s="1" t="s">
        <v>0</v>
      </c>
      <c r="K51" s="1" t="s">
        <v>0</v>
      </c>
      <c r="L51" s="1" t="s">
        <v>0</v>
      </c>
      <c r="M51" s="121" t="s">
        <v>0</v>
      </c>
      <c r="N51" s="73" t="s">
        <v>33</v>
      </c>
      <c r="O51" s="74" t="s">
        <v>188</v>
      </c>
      <c r="P51" s="73" t="s">
        <v>187</v>
      </c>
      <c r="Q51" s="73" t="s">
        <v>187</v>
      </c>
      <c r="R51" s="73" t="s">
        <v>0</v>
      </c>
      <c r="S51" s="73" t="s">
        <v>0</v>
      </c>
      <c r="T51" s="75" t="s">
        <v>0</v>
      </c>
    </row>
    <row r="53" spans="1:21" ht="16.05" hidden="1" customHeight="1" x14ac:dyDescent="0.25"/>
    <row r="54" spans="1:21" ht="16.05" hidden="1" customHeight="1" x14ac:dyDescent="0.25"/>
    <row r="55" spans="1:21" ht="16.05" customHeight="1" x14ac:dyDescent="0.25">
      <c r="A55" s="118" t="s">
        <v>172</v>
      </c>
      <c r="B55" s="118" t="s">
        <v>0</v>
      </c>
      <c r="C55" s="118" t="s">
        <v>0</v>
      </c>
      <c r="D55" s="118" t="s">
        <v>0</v>
      </c>
      <c r="E55" s="118" t="s">
        <v>0</v>
      </c>
      <c r="F55" s="118" t="s">
        <v>0</v>
      </c>
      <c r="G55" s="118" t="s">
        <v>0</v>
      </c>
      <c r="H55" s="118" t="s">
        <v>0</v>
      </c>
      <c r="I55" s="118" t="s">
        <v>0</v>
      </c>
      <c r="J55" s="118" t="s">
        <v>0</v>
      </c>
      <c r="K55" s="1" t="s">
        <v>0</v>
      </c>
      <c r="L55" s="118" t="s">
        <v>172</v>
      </c>
      <c r="M55" s="118" t="s">
        <v>0</v>
      </c>
      <c r="N55" s="118" t="s">
        <v>0</v>
      </c>
      <c r="O55" s="118" t="s">
        <v>0</v>
      </c>
      <c r="P55" s="118" t="s">
        <v>0</v>
      </c>
      <c r="Q55" s="118" t="s">
        <v>0</v>
      </c>
      <c r="R55" s="118" t="s">
        <v>0</v>
      </c>
      <c r="S55" s="118" t="s">
        <v>0</v>
      </c>
      <c r="T55" s="118" t="s">
        <v>0</v>
      </c>
      <c r="U55" s="118" t="s">
        <v>0</v>
      </c>
    </row>
    <row r="56" spans="1:21" ht="16.05" customHeight="1" x14ac:dyDescent="0.25">
      <c r="A56" s="118" t="s">
        <v>256</v>
      </c>
      <c r="B56" s="118" t="s">
        <v>0</v>
      </c>
      <c r="C56" s="118" t="s">
        <v>0</v>
      </c>
      <c r="D56" s="118" t="s">
        <v>0</v>
      </c>
      <c r="E56" s="118" t="s">
        <v>0</v>
      </c>
      <c r="F56" s="118" t="s">
        <v>0</v>
      </c>
      <c r="G56" s="118" t="s">
        <v>0</v>
      </c>
      <c r="H56" s="118" t="s">
        <v>0</v>
      </c>
      <c r="I56" s="118" t="s">
        <v>0</v>
      </c>
      <c r="J56" s="118" t="s">
        <v>0</v>
      </c>
      <c r="K56" s="1" t="s">
        <v>0</v>
      </c>
      <c r="L56" s="118" t="s">
        <v>256</v>
      </c>
      <c r="M56" s="118" t="s">
        <v>0</v>
      </c>
      <c r="N56" s="118" t="s">
        <v>0</v>
      </c>
      <c r="O56" s="118" t="s">
        <v>0</v>
      </c>
      <c r="P56" s="118" t="s">
        <v>0</v>
      </c>
      <c r="Q56" s="118" t="s">
        <v>0</v>
      </c>
      <c r="R56" s="118" t="s">
        <v>0</v>
      </c>
      <c r="S56" s="118" t="s">
        <v>0</v>
      </c>
      <c r="T56" s="118" t="s">
        <v>0</v>
      </c>
      <c r="U56" s="118" t="s">
        <v>0</v>
      </c>
    </row>
    <row r="57" spans="1:21" ht="16.05" customHeight="1" x14ac:dyDescent="0.25">
      <c r="A57" s="119" t="s">
        <v>203</v>
      </c>
      <c r="B57" s="119" t="s">
        <v>0</v>
      </c>
      <c r="C57" s="119" t="s">
        <v>0</v>
      </c>
      <c r="D57" s="119" t="s">
        <v>0</v>
      </c>
      <c r="E57" s="119" t="s">
        <v>0</v>
      </c>
      <c r="F57" s="119" t="s">
        <v>0</v>
      </c>
      <c r="G57" s="119" t="s">
        <v>0</v>
      </c>
      <c r="H57" s="119" t="s">
        <v>0</v>
      </c>
      <c r="I57" s="119" t="s">
        <v>0</v>
      </c>
      <c r="J57" s="119" t="s">
        <v>0</v>
      </c>
      <c r="K57" s="1" t="s">
        <v>0</v>
      </c>
      <c r="L57" s="119" t="s">
        <v>204</v>
      </c>
      <c r="M57" s="119" t="s">
        <v>0</v>
      </c>
      <c r="N57" s="119" t="s">
        <v>0</v>
      </c>
      <c r="O57" s="119" t="s">
        <v>0</v>
      </c>
      <c r="P57" s="119" t="s">
        <v>0</v>
      </c>
      <c r="Q57" s="119" t="s">
        <v>0</v>
      </c>
      <c r="R57" s="119" t="s">
        <v>0</v>
      </c>
      <c r="S57" s="119" t="s">
        <v>0</v>
      </c>
      <c r="T57" s="119" t="s">
        <v>0</v>
      </c>
      <c r="U57" s="119" t="s">
        <v>0</v>
      </c>
    </row>
    <row r="58" spans="1:21" ht="16.05" customHeight="1" thickBot="1" x14ac:dyDescent="0.3">
      <c r="A58" s="119" t="s">
        <v>205</v>
      </c>
      <c r="B58" s="119" t="s">
        <v>0</v>
      </c>
      <c r="C58" s="119" t="s">
        <v>0</v>
      </c>
      <c r="D58" s="119" t="s">
        <v>0</v>
      </c>
      <c r="E58" s="119" t="s">
        <v>0</v>
      </c>
      <c r="F58" s="119" t="s">
        <v>0</v>
      </c>
      <c r="G58" s="119" t="s">
        <v>0</v>
      </c>
      <c r="H58" s="119" t="s">
        <v>0</v>
      </c>
      <c r="I58" s="119" t="s">
        <v>0</v>
      </c>
      <c r="J58" s="119" t="s">
        <v>0</v>
      </c>
      <c r="K58" s="1" t="s">
        <v>0</v>
      </c>
      <c r="L58" s="119" t="s">
        <v>206</v>
      </c>
      <c r="M58" s="119" t="s">
        <v>0</v>
      </c>
      <c r="N58" s="119" t="s">
        <v>0</v>
      </c>
      <c r="O58" s="119" t="s">
        <v>0</v>
      </c>
      <c r="P58" s="119" t="s">
        <v>0</v>
      </c>
      <c r="Q58" s="119" t="s">
        <v>0</v>
      </c>
      <c r="R58" s="119" t="s">
        <v>0</v>
      </c>
      <c r="S58" s="119" t="s">
        <v>0</v>
      </c>
      <c r="T58" s="119" t="s">
        <v>0</v>
      </c>
      <c r="U58" s="119" t="s">
        <v>0</v>
      </c>
    </row>
    <row r="59" spans="1:21" ht="16.05" customHeight="1" thickBot="1" x14ac:dyDescent="0.3">
      <c r="A59" s="1" t="s">
        <v>0</v>
      </c>
      <c r="B59" s="1" t="s">
        <v>0</v>
      </c>
      <c r="C59" s="1" t="s">
        <v>0</v>
      </c>
      <c r="D59" s="125" t="s">
        <v>177</v>
      </c>
      <c r="E59" s="65" t="s">
        <v>178</v>
      </c>
      <c r="F59" s="128" t="s">
        <v>179</v>
      </c>
      <c r="G59" s="65" t="s">
        <v>180</v>
      </c>
      <c r="H59" s="131" t="s">
        <v>181</v>
      </c>
      <c r="I59" s="66" t="s">
        <v>182</v>
      </c>
      <c r="J59" s="1" t="s">
        <v>0</v>
      </c>
      <c r="K59" s="1" t="s">
        <v>0</v>
      </c>
      <c r="L59" s="1" t="s">
        <v>0</v>
      </c>
      <c r="M59" s="1" t="s">
        <v>0</v>
      </c>
      <c r="N59" s="1" t="s">
        <v>0</v>
      </c>
      <c r="O59" s="125" t="s">
        <v>177</v>
      </c>
      <c r="P59" s="65" t="s">
        <v>178</v>
      </c>
      <c r="Q59" s="128" t="s">
        <v>179</v>
      </c>
      <c r="R59" s="65" t="s">
        <v>180</v>
      </c>
      <c r="S59" s="131" t="s">
        <v>181</v>
      </c>
      <c r="T59" s="66" t="s">
        <v>182</v>
      </c>
    </row>
    <row r="60" spans="1:21" ht="16.05" customHeight="1" thickBot="1" x14ac:dyDescent="0.3">
      <c r="A60" s="1" t="s">
        <v>0</v>
      </c>
      <c r="B60" s="120" t="s">
        <v>183</v>
      </c>
      <c r="C60" s="67" t="s">
        <v>184</v>
      </c>
      <c r="D60" s="126" t="s">
        <v>208</v>
      </c>
      <c r="E60" s="67" t="s">
        <v>208</v>
      </c>
      <c r="F60" s="129" t="s">
        <v>255</v>
      </c>
      <c r="G60" s="67" t="s">
        <v>255</v>
      </c>
      <c r="H60" s="129" t="s">
        <v>207</v>
      </c>
      <c r="I60" s="69" t="s">
        <v>207</v>
      </c>
      <c r="J60" s="1" t="s">
        <v>0</v>
      </c>
      <c r="K60" s="1" t="s">
        <v>0</v>
      </c>
      <c r="L60" s="1" t="s">
        <v>0</v>
      </c>
      <c r="M60" s="120" t="s">
        <v>183</v>
      </c>
      <c r="N60" s="67" t="s">
        <v>184</v>
      </c>
      <c r="O60" s="126" t="s">
        <v>207</v>
      </c>
      <c r="P60" s="67" t="s">
        <v>207</v>
      </c>
      <c r="Q60" s="129" t="s">
        <v>209</v>
      </c>
      <c r="R60" s="67" t="s">
        <v>209</v>
      </c>
      <c r="S60" s="129" t="s">
        <v>255</v>
      </c>
      <c r="T60" s="69" t="s">
        <v>255</v>
      </c>
    </row>
    <row r="61" spans="1:21" ht="16.05" customHeight="1" thickBot="1" x14ac:dyDescent="0.3">
      <c r="A61" s="1" t="s">
        <v>0</v>
      </c>
      <c r="B61" s="120" t="s">
        <v>0</v>
      </c>
      <c r="C61" s="70" t="s">
        <v>190</v>
      </c>
      <c r="D61" s="127" t="s">
        <v>255</v>
      </c>
      <c r="E61" s="70" t="s">
        <v>255</v>
      </c>
      <c r="F61" s="130" t="s">
        <v>207</v>
      </c>
      <c r="G61" s="70" t="s">
        <v>207</v>
      </c>
      <c r="H61" s="130" t="s">
        <v>209</v>
      </c>
      <c r="I61" s="72" t="s">
        <v>209</v>
      </c>
      <c r="J61" s="1" t="s">
        <v>0</v>
      </c>
      <c r="K61" s="1" t="s">
        <v>0</v>
      </c>
      <c r="L61" s="1" t="s">
        <v>0</v>
      </c>
      <c r="M61" s="120" t="s">
        <v>0</v>
      </c>
      <c r="N61" s="70" t="s">
        <v>190</v>
      </c>
      <c r="O61" s="127" t="s">
        <v>189</v>
      </c>
      <c r="P61" s="70" t="s">
        <v>189</v>
      </c>
      <c r="Q61" s="130" t="s">
        <v>255</v>
      </c>
      <c r="R61" s="70" t="s">
        <v>255</v>
      </c>
      <c r="S61" s="130" t="s">
        <v>189</v>
      </c>
      <c r="T61" s="72" t="s">
        <v>189</v>
      </c>
    </row>
    <row r="62" spans="1:21" ht="16.05" customHeight="1" thickBot="1" x14ac:dyDescent="0.3">
      <c r="A62" s="1" t="s">
        <v>0</v>
      </c>
      <c r="B62" s="120" t="s">
        <v>0</v>
      </c>
      <c r="C62" s="70" t="s">
        <v>191</v>
      </c>
      <c r="D62" s="127" t="s">
        <v>255</v>
      </c>
      <c r="E62" s="70" t="s">
        <v>255</v>
      </c>
      <c r="F62" s="130" t="s">
        <v>208</v>
      </c>
      <c r="G62" s="70" t="s">
        <v>208</v>
      </c>
      <c r="H62" s="130" t="s">
        <v>188</v>
      </c>
      <c r="I62" s="72" t="s">
        <v>188</v>
      </c>
      <c r="J62" s="1" t="s">
        <v>0</v>
      </c>
      <c r="K62" s="1" t="s">
        <v>0</v>
      </c>
      <c r="L62" s="1" t="s">
        <v>0</v>
      </c>
      <c r="M62" s="120" t="s">
        <v>0</v>
      </c>
      <c r="N62" s="70" t="s">
        <v>191</v>
      </c>
      <c r="O62" s="127" t="s">
        <v>208</v>
      </c>
      <c r="P62" s="70" t="s">
        <v>208</v>
      </c>
      <c r="Q62" s="130" t="s">
        <v>208</v>
      </c>
      <c r="R62" s="70" t="s">
        <v>208</v>
      </c>
      <c r="S62" s="130" t="s">
        <v>207</v>
      </c>
      <c r="T62" s="72" t="s">
        <v>207</v>
      </c>
    </row>
    <row r="63" spans="1:21" ht="16.05" customHeight="1" thickBot="1" x14ac:dyDescent="0.3">
      <c r="A63" s="1" t="s">
        <v>0</v>
      </c>
      <c r="B63" s="120" t="s">
        <v>0</v>
      </c>
      <c r="C63" s="70" t="s">
        <v>192</v>
      </c>
      <c r="D63" s="127" t="s">
        <v>188</v>
      </c>
      <c r="E63" s="70" t="s">
        <v>188</v>
      </c>
      <c r="F63" s="130" t="s">
        <v>189</v>
      </c>
      <c r="G63" s="70" t="s">
        <v>189</v>
      </c>
      <c r="H63" s="130" t="s">
        <v>189</v>
      </c>
      <c r="I63" s="72" t="s">
        <v>189</v>
      </c>
      <c r="J63" s="1" t="s">
        <v>0</v>
      </c>
      <c r="K63" s="1" t="s">
        <v>0</v>
      </c>
      <c r="L63" s="1" t="s">
        <v>0</v>
      </c>
      <c r="M63" s="120" t="s">
        <v>0</v>
      </c>
      <c r="N63" s="70" t="s">
        <v>192</v>
      </c>
      <c r="O63" s="127" t="s">
        <v>188</v>
      </c>
      <c r="P63" s="70" t="s">
        <v>188</v>
      </c>
      <c r="Q63" s="130" t="s">
        <v>188</v>
      </c>
      <c r="R63" s="70" t="s">
        <v>188</v>
      </c>
      <c r="S63" s="130" t="s">
        <v>209</v>
      </c>
      <c r="T63" s="72" t="s">
        <v>209</v>
      </c>
    </row>
    <row r="64" spans="1:21" ht="16.05" customHeight="1" thickBot="1" x14ac:dyDescent="0.3">
      <c r="A64" s="1" t="s">
        <v>0</v>
      </c>
      <c r="B64" s="120" t="s">
        <v>0</v>
      </c>
      <c r="C64" s="70" t="s">
        <v>193</v>
      </c>
      <c r="D64" s="127" t="s">
        <v>209</v>
      </c>
      <c r="E64" s="70" t="s">
        <v>209</v>
      </c>
      <c r="F64" s="130" t="s">
        <v>188</v>
      </c>
      <c r="G64" s="70" t="s">
        <v>188</v>
      </c>
      <c r="H64" s="130" t="s">
        <v>189</v>
      </c>
      <c r="I64" s="72" t="s">
        <v>189</v>
      </c>
      <c r="J64" s="1" t="s">
        <v>0</v>
      </c>
      <c r="K64" s="1" t="s">
        <v>0</v>
      </c>
      <c r="L64" s="1" t="s">
        <v>0</v>
      </c>
      <c r="M64" s="120" t="s">
        <v>0</v>
      </c>
      <c r="N64" s="70" t="s">
        <v>193</v>
      </c>
      <c r="O64" s="127" t="s">
        <v>255</v>
      </c>
      <c r="P64" s="70" t="s">
        <v>255</v>
      </c>
      <c r="Q64" s="130" t="s">
        <v>189</v>
      </c>
      <c r="R64" s="70" t="s">
        <v>189</v>
      </c>
      <c r="S64" s="130" t="s">
        <v>188</v>
      </c>
      <c r="T64" s="72" t="s">
        <v>188</v>
      </c>
    </row>
    <row r="65" spans="1:21" ht="16.05" customHeight="1" thickBot="1" x14ac:dyDescent="0.3">
      <c r="A65" s="1" t="s">
        <v>0</v>
      </c>
      <c r="B65" s="121" t="s">
        <v>194</v>
      </c>
      <c r="C65" s="67"/>
      <c r="D65" s="68" t="s">
        <v>0</v>
      </c>
      <c r="E65" s="67" t="s">
        <v>0</v>
      </c>
      <c r="F65" s="67" t="s">
        <v>0</v>
      </c>
      <c r="G65" s="67" t="s">
        <v>0</v>
      </c>
      <c r="H65" s="67" t="s">
        <v>0</v>
      </c>
      <c r="I65" s="69" t="s">
        <v>0</v>
      </c>
      <c r="J65" s="1" t="s">
        <v>0</v>
      </c>
      <c r="K65" s="1" t="s">
        <v>0</v>
      </c>
      <c r="L65" s="1" t="s">
        <v>0</v>
      </c>
      <c r="M65" s="121" t="s">
        <v>194</v>
      </c>
      <c r="N65" s="67"/>
      <c r="O65" s="68" t="s">
        <v>0</v>
      </c>
      <c r="P65" s="67" t="s">
        <v>0</v>
      </c>
      <c r="Q65" s="67" t="s">
        <v>0</v>
      </c>
      <c r="R65" s="67" t="s">
        <v>0</v>
      </c>
      <c r="S65" s="67" t="s">
        <v>0</v>
      </c>
      <c r="T65" s="69" t="s">
        <v>0</v>
      </c>
    </row>
    <row r="66" spans="1:21" ht="16.05" customHeight="1" thickBot="1" x14ac:dyDescent="0.3">
      <c r="A66" s="1" t="s">
        <v>0</v>
      </c>
      <c r="B66" s="121" t="s">
        <v>0</v>
      </c>
      <c r="C66" s="70" t="s">
        <v>11</v>
      </c>
      <c r="D66" s="71" t="s">
        <v>188</v>
      </c>
      <c r="E66" s="70" t="s">
        <v>208</v>
      </c>
      <c r="F66" s="70" t="s">
        <v>207</v>
      </c>
      <c r="G66" s="70" t="s">
        <v>255</v>
      </c>
      <c r="H66" s="70" t="s">
        <v>0</v>
      </c>
      <c r="I66" s="72" t="s">
        <v>0</v>
      </c>
      <c r="J66" s="1" t="s">
        <v>0</v>
      </c>
      <c r="K66" s="1" t="s">
        <v>0</v>
      </c>
      <c r="L66" s="1" t="s">
        <v>0</v>
      </c>
      <c r="M66" s="121" t="s">
        <v>0</v>
      </c>
      <c r="N66" s="70" t="s">
        <v>11</v>
      </c>
      <c r="O66" s="71" t="s">
        <v>208</v>
      </c>
      <c r="P66" s="70" t="s">
        <v>207</v>
      </c>
      <c r="Q66" s="70" t="s">
        <v>207</v>
      </c>
      <c r="R66" s="70" t="s">
        <v>209</v>
      </c>
      <c r="S66" s="70" t="s">
        <v>0</v>
      </c>
      <c r="T66" s="72" t="s">
        <v>0</v>
      </c>
    </row>
    <row r="67" spans="1:21" ht="16.05" customHeight="1" thickBot="1" x14ac:dyDescent="0.3">
      <c r="A67" s="1" t="s">
        <v>0</v>
      </c>
      <c r="B67" s="121" t="s">
        <v>0</v>
      </c>
      <c r="C67" s="70" t="s">
        <v>13</v>
      </c>
      <c r="D67" s="71" t="s">
        <v>189</v>
      </c>
      <c r="E67" s="70" t="s">
        <v>209</v>
      </c>
      <c r="F67" s="70" t="s">
        <v>255</v>
      </c>
      <c r="G67" s="70" t="s">
        <v>255</v>
      </c>
      <c r="H67" s="70" t="s">
        <v>0</v>
      </c>
      <c r="I67" s="72" t="s">
        <v>0</v>
      </c>
      <c r="J67" s="1" t="s">
        <v>0</v>
      </c>
      <c r="K67" s="1" t="s">
        <v>0</v>
      </c>
      <c r="L67" s="1" t="s">
        <v>0</v>
      </c>
      <c r="M67" s="121" t="s">
        <v>0</v>
      </c>
      <c r="N67" s="70" t="s">
        <v>13</v>
      </c>
      <c r="O67" s="71" t="s">
        <v>255</v>
      </c>
      <c r="P67" s="70" t="s">
        <v>255</v>
      </c>
      <c r="Q67" s="70" t="s">
        <v>255</v>
      </c>
      <c r="R67" s="70" t="s">
        <v>189</v>
      </c>
      <c r="S67" s="70" t="s">
        <v>0</v>
      </c>
      <c r="T67" s="72" t="s">
        <v>0</v>
      </c>
    </row>
    <row r="68" spans="1:21" ht="16.05" customHeight="1" thickBot="1" x14ac:dyDescent="0.3">
      <c r="A68" s="1" t="s">
        <v>0</v>
      </c>
      <c r="B68" s="121" t="s">
        <v>0</v>
      </c>
      <c r="C68" s="70" t="s">
        <v>40</v>
      </c>
      <c r="D68" s="71" t="s">
        <v>207</v>
      </c>
      <c r="E68" s="70" t="s">
        <v>188</v>
      </c>
      <c r="F68" s="70" t="s">
        <v>208</v>
      </c>
      <c r="G68" s="70" t="s">
        <v>189</v>
      </c>
      <c r="H68" s="70" t="s">
        <v>0</v>
      </c>
      <c r="I68" s="72" t="s">
        <v>0</v>
      </c>
      <c r="J68" s="1" t="s">
        <v>0</v>
      </c>
      <c r="K68" s="1" t="s">
        <v>0</v>
      </c>
      <c r="L68" s="1" t="s">
        <v>0</v>
      </c>
      <c r="M68" s="121" t="s">
        <v>0</v>
      </c>
      <c r="N68" s="70" t="s">
        <v>40</v>
      </c>
      <c r="O68" s="71" t="s">
        <v>188</v>
      </c>
      <c r="P68" s="70" t="s">
        <v>188</v>
      </c>
      <c r="Q68" s="70" t="s">
        <v>189</v>
      </c>
      <c r="R68" s="70" t="s">
        <v>188</v>
      </c>
      <c r="S68" s="70" t="s">
        <v>0</v>
      </c>
      <c r="T68" s="72" t="s">
        <v>0</v>
      </c>
    </row>
    <row r="69" spans="1:21" ht="16.05" customHeight="1" thickBot="1" x14ac:dyDescent="0.3">
      <c r="A69" s="1" t="s">
        <v>0</v>
      </c>
      <c r="B69" s="121" t="s">
        <v>0</v>
      </c>
      <c r="C69" s="73" t="s">
        <v>33</v>
      </c>
      <c r="D69" s="74" t="s">
        <v>209</v>
      </c>
      <c r="E69" s="73" t="s">
        <v>188</v>
      </c>
      <c r="F69" s="73" t="s">
        <v>189</v>
      </c>
      <c r="G69" s="73" t="s">
        <v>0</v>
      </c>
      <c r="H69" s="73" t="s">
        <v>0</v>
      </c>
      <c r="I69" s="75" t="s">
        <v>0</v>
      </c>
      <c r="J69" s="1" t="s">
        <v>0</v>
      </c>
      <c r="K69" s="1" t="s">
        <v>0</v>
      </c>
      <c r="L69" s="1" t="s">
        <v>0</v>
      </c>
      <c r="M69" s="121" t="s">
        <v>0</v>
      </c>
      <c r="N69" s="73" t="s">
        <v>33</v>
      </c>
      <c r="O69" s="74" t="s">
        <v>209</v>
      </c>
      <c r="P69" s="73" t="s">
        <v>189</v>
      </c>
      <c r="Q69" s="73" t="s">
        <v>208</v>
      </c>
      <c r="R69" s="73" t="s">
        <v>0</v>
      </c>
      <c r="S69" s="73" t="s">
        <v>0</v>
      </c>
      <c r="T69" s="75" t="s">
        <v>0</v>
      </c>
    </row>
    <row r="73" spans="1:21" ht="16.05" customHeight="1" x14ac:dyDescent="0.25">
      <c r="A73" s="118" t="s">
        <v>172</v>
      </c>
      <c r="B73" s="118" t="s">
        <v>0</v>
      </c>
      <c r="C73" s="118" t="s">
        <v>0</v>
      </c>
      <c r="D73" s="118" t="s">
        <v>0</v>
      </c>
      <c r="E73" s="118" t="s">
        <v>0</v>
      </c>
      <c r="F73" s="118" t="s">
        <v>0</v>
      </c>
      <c r="G73" s="118" t="s">
        <v>0</v>
      </c>
      <c r="H73" s="118" t="s">
        <v>0</v>
      </c>
      <c r="I73" s="118" t="s">
        <v>0</v>
      </c>
      <c r="J73" s="118" t="s">
        <v>0</v>
      </c>
      <c r="K73" s="1" t="s">
        <v>0</v>
      </c>
      <c r="L73" s="118" t="s">
        <v>172</v>
      </c>
      <c r="M73" s="118" t="s">
        <v>0</v>
      </c>
      <c r="N73" s="118" t="s">
        <v>0</v>
      </c>
      <c r="O73" s="118" t="s">
        <v>0</v>
      </c>
      <c r="P73" s="118" t="s">
        <v>0</v>
      </c>
      <c r="Q73" s="118" t="s">
        <v>0</v>
      </c>
      <c r="R73" s="118" t="s">
        <v>0</v>
      </c>
      <c r="S73" s="118" t="s">
        <v>0</v>
      </c>
      <c r="T73" s="118" t="s">
        <v>0</v>
      </c>
      <c r="U73" s="118" t="s">
        <v>0</v>
      </c>
    </row>
    <row r="74" spans="1:21" ht="16.05" customHeight="1" x14ac:dyDescent="0.25">
      <c r="A74" s="118" t="s">
        <v>256</v>
      </c>
      <c r="B74" s="118" t="s">
        <v>0</v>
      </c>
      <c r="C74" s="118" t="s">
        <v>0</v>
      </c>
      <c r="D74" s="118" t="s">
        <v>0</v>
      </c>
      <c r="E74" s="118" t="s">
        <v>0</v>
      </c>
      <c r="F74" s="118" t="s">
        <v>0</v>
      </c>
      <c r="G74" s="118" t="s">
        <v>0</v>
      </c>
      <c r="H74" s="118" t="s">
        <v>0</v>
      </c>
      <c r="I74" s="118" t="s">
        <v>0</v>
      </c>
      <c r="J74" s="118" t="s">
        <v>0</v>
      </c>
      <c r="K74" s="1" t="s">
        <v>0</v>
      </c>
      <c r="L74" s="118" t="s">
        <v>256</v>
      </c>
      <c r="M74" s="118" t="s">
        <v>0</v>
      </c>
      <c r="N74" s="118" t="s">
        <v>0</v>
      </c>
      <c r="O74" s="118" t="s">
        <v>0</v>
      </c>
      <c r="P74" s="118" t="s">
        <v>0</v>
      </c>
      <c r="Q74" s="118" t="s">
        <v>0</v>
      </c>
      <c r="R74" s="118" t="s">
        <v>0</v>
      </c>
      <c r="S74" s="118" t="s">
        <v>0</v>
      </c>
      <c r="T74" s="118" t="s">
        <v>0</v>
      </c>
      <c r="U74" s="118" t="s">
        <v>0</v>
      </c>
    </row>
    <row r="75" spans="1:21" ht="16.05" customHeight="1" x14ac:dyDescent="0.25">
      <c r="A75" s="119" t="s">
        <v>210</v>
      </c>
      <c r="B75" s="119" t="s">
        <v>0</v>
      </c>
      <c r="C75" s="119" t="s">
        <v>0</v>
      </c>
      <c r="D75" s="119" t="s">
        <v>0</v>
      </c>
      <c r="E75" s="119" t="s">
        <v>0</v>
      </c>
      <c r="F75" s="119" t="s">
        <v>0</v>
      </c>
      <c r="G75" s="119" t="s">
        <v>0</v>
      </c>
      <c r="H75" s="119" t="s">
        <v>0</v>
      </c>
      <c r="I75" s="119" t="s">
        <v>0</v>
      </c>
      <c r="J75" s="119" t="s">
        <v>0</v>
      </c>
      <c r="K75" s="1" t="s">
        <v>0</v>
      </c>
      <c r="L75" s="119" t="s">
        <v>211</v>
      </c>
      <c r="M75" s="119" t="s">
        <v>0</v>
      </c>
      <c r="N75" s="119" t="s">
        <v>0</v>
      </c>
      <c r="O75" s="119" t="s">
        <v>0</v>
      </c>
      <c r="P75" s="119" t="s">
        <v>0</v>
      </c>
      <c r="Q75" s="119" t="s">
        <v>0</v>
      </c>
      <c r="R75" s="119" t="s">
        <v>0</v>
      </c>
      <c r="S75" s="119" t="s">
        <v>0</v>
      </c>
      <c r="T75" s="119" t="s">
        <v>0</v>
      </c>
      <c r="U75" s="119" t="s">
        <v>0</v>
      </c>
    </row>
    <row r="76" spans="1:21" ht="16.05" customHeight="1" thickBot="1" x14ac:dyDescent="0.3">
      <c r="A76" s="119" t="s">
        <v>212</v>
      </c>
      <c r="B76" s="119" t="s">
        <v>0</v>
      </c>
      <c r="C76" s="119" t="s">
        <v>0</v>
      </c>
      <c r="D76" s="119" t="s">
        <v>0</v>
      </c>
      <c r="E76" s="119" t="s">
        <v>0</v>
      </c>
      <c r="F76" s="119" t="s">
        <v>0</v>
      </c>
      <c r="G76" s="119" t="s">
        <v>0</v>
      </c>
      <c r="H76" s="119" t="s">
        <v>0</v>
      </c>
      <c r="I76" s="119" t="s">
        <v>0</v>
      </c>
      <c r="J76" s="119" t="s">
        <v>0</v>
      </c>
      <c r="K76" s="1" t="s">
        <v>0</v>
      </c>
      <c r="L76" s="119" t="s">
        <v>213</v>
      </c>
      <c r="M76" s="119" t="s">
        <v>0</v>
      </c>
      <c r="N76" s="119" t="s">
        <v>0</v>
      </c>
      <c r="O76" s="119" t="s">
        <v>0</v>
      </c>
      <c r="P76" s="119" t="s">
        <v>0</v>
      </c>
      <c r="Q76" s="119" t="s">
        <v>0</v>
      </c>
      <c r="R76" s="119" t="s">
        <v>0</v>
      </c>
      <c r="S76" s="119" t="s">
        <v>0</v>
      </c>
      <c r="T76" s="119" t="s">
        <v>0</v>
      </c>
      <c r="U76" s="119" t="s">
        <v>0</v>
      </c>
    </row>
    <row r="77" spans="1:21" s="76" customFormat="1" ht="16.05" customHeight="1" thickBot="1" x14ac:dyDescent="0.2">
      <c r="A77" s="76" t="s">
        <v>0</v>
      </c>
      <c r="B77" s="76" t="s">
        <v>0</v>
      </c>
      <c r="C77" s="76" t="s">
        <v>0</v>
      </c>
      <c r="D77" s="125" t="s">
        <v>177</v>
      </c>
      <c r="E77" s="65" t="s">
        <v>178</v>
      </c>
      <c r="F77" s="128" t="s">
        <v>179</v>
      </c>
      <c r="G77" s="65" t="s">
        <v>180</v>
      </c>
      <c r="H77" s="131" t="s">
        <v>181</v>
      </c>
      <c r="I77" s="66" t="s">
        <v>182</v>
      </c>
      <c r="J77" s="77" t="s">
        <v>0</v>
      </c>
      <c r="K77" s="77" t="s">
        <v>0</v>
      </c>
      <c r="L77" s="77" t="s">
        <v>0</v>
      </c>
      <c r="M77" s="77" t="s">
        <v>0</v>
      </c>
      <c r="N77" s="77" t="s">
        <v>0</v>
      </c>
      <c r="O77" s="125" t="s">
        <v>177</v>
      </c>
      <c r="P77" s="65" t="s">
        <v>178</v>
      </c>
      <c r="Q77" s="128" t="s">
        <v>179</v>
      </c>
      <c r="R77" s="65" t="s">
        <v>180</v>
      </c>
      <c r="S77" s="131" t="s">
        <v>181</v>
      </c>
      <c r="T77" s="66" t="s">
        <v>182</v>
      </c>
    </row>
    <row r="78" spans="1:21" ht="16.05" customHeight="1" thickBot="1" x14ac:dyDescent="0.3">
      <c r="A78" s="1" t="s">
        <v>0</v>
      </c>
      <c r="B78" s="120" t="s">
        <v>183</v>
      </c>
      <c r="C78" s="67" t="s">
        <v>184</v>
      </c>
      <c r="D78" s="126" t="s">
        <v>208</v>
      </c>
      <c r="E78" s="67" t="s">
        <v>208</v>
      </c>
      <c r="F78" s="129" t="s">
        <v>188</v>
      </c>
      <c r="G78" s="67" t="s">
        <v>188</v>
      </c>
      <c r="H78" s="129" t="s">
        <v>189</v>
      </c>
      <c r="I78" s="69" t="s">
        <v>189</v>
      </c>
      <c r="J78" s="1" t="s">
        <v>0</v>
      </c>
      <c r="K78" s="1" t="s">
        <v>0</v>
      </c>
      <c r="L78" s="1" t="s">
        <v>0</v>
      </c>
      <c r="M78" s="120" t="s">
        <v>183</v>
      </c>
      <c r="N78" s="67" t="s">
        <v>184</v>
      </c>
      <c r="O78" s="132" t="s">
        <v>233</v>
      </c>
      <c r="P78" s="78" t="s">
        <v>233</v>
      </c>
      <c r="Q78" s="134" t="s">
        <v>233</v>
      </c>
      <c r="R78" s="78" t="s">
        <v>233</v>
      </c>
      <c r="S78" s="134" t="s">
        <v>232</v>
      </c>
      <c r="T78" s="82" t="s">
        <v>232</v>
      </c>
    </row>
    <row r="79" spans="1:21" ht="16.05" customHeight="1" thickBot="1" x14ac:dyDescent="0.3">
      <c r="A79" s="1" t="s">
        <v>0</v>
      </c>
      <c r="B79" s="120" t="s">
        <v>0</v>
      </c>
      <c r="C79" s="70" t="s">
        <v>190</v>
      </c>
      <c r="D79" s="127" t="s">
        <v>255</v>
      </c>
      <c r="E79" s="70" t="s">
        <v>255</v>
      </c>
      <c r="F79" s="130" t="s">
        <v>209</v>
      </c>
      <c r="G79" s="70" t="s">
        <v>209</v>
      </c>
      <c r="H79" s="130" t="s">
        <v>189</v>
      </c>
      <c r="I79" s="72" t="s">
        <v>189</v>
      </c>
      <c r="J79" s="1" t="s">
        <v>0</v>
      </c>
      <c r="K79" s="1" t="s">
        <v>0</v>
      </c>
      <c r="L79" s="1" t="s">
        <v>0</v>
      </c>
      <c r="M79" s="120" t="s">
        <v>0</v>
      </c>
      <c r="N79" s="70" t="s">
        <v>190</v>
      </c>
      <c r="O79" s="133" t="s">
        <v>235</v>
      </c>
      <c r="P79" s="80" t="s">
        <v>235</v>
      </c>
      <c r="Q79" s="135" t="s">
        <v>232</v>
      </c>
      <c r="R79" s="80" t="s">
        <v>232</v>
      </c>
      <c r="S79" s="135" t="s">
        <v>235</v>
      </c>
      <c r="T79" s="81" t="s">
        <v>235</v>
      </c>
    </row>
    <row r="80" spans="1:21" ht="16.05" customHeight="1" thickBot="1" x14ac:dyDescent="0.3">
      <c r="A80" s="1" t="s">
        <v>0</v>
      </c>
      <c r="B80" s="120" t="s">
        <v>0</v>
      </c>
      <c r="C80" s="70" t="s">
        <v>191</v>
      </c>
      <c r="D80" s="127" t="s">
        <v>255</v>
      </c>
      <c r="E80" s="70" t="s">
        <v>255</v>
      </c>
      <c r="F80" s="130" t="s">
        <v>208</v>
      </c>
      <c r="G80" s="70" t="s">
        <v>208</v>
      </c>
      <c r="H80" s="130" t="s">
        <v>207</v>
      </c>
      <c r="I80" s="72" t="s">
        <v>207</v>
      </c>
      <c r="J80" s="1" t="s">
        <v>0</v>
      </c>
      <c r="K80" s="1" t="s">
        <v>0</v>
      </c>
      <c r="L80" s="1" t="s">
        <v>0</v>
      </c>
      <c r="M80" s="120" t="s">
        <v>0</v>
      </c>
      <c r="N80" s="70" t="s">
        <v>191</v>
      </c>
      <c r="O80" s="127" t="s">
        <v>188</v>
      </c>
      <c r="P80" s="70" t="s">
        <v>188</v>
      </c>
      <c r="Q80" s="130" t="s">
        <v>255</v>
      </c>
      <c r="R80" s="70" t="s">
        <v>255</v>
      </c>
      <c r="S80" s="130" t="s">
        <v>188</v>
      </c>
      <c r="T80" s="72" t="s">
        <v>188</v>
      </c>
    </row>
    <row r="81" spans="1:21" ht="16.05" customHeight="1" thickBot="1" x14ac:dyDescent="0.3">
      <c r="A81" s="1" t="s">
        <v>0</v>
      </c>
      <c r="B81" s="120" t="s">
        <v>0</v>
      </c>
      <c r="C81" s="70" t="s">
        <v>192</v>
      </c>
      <c r="D81" s="127" t="s">
        <v>209</v>
      </c>
      <c r="E81" s="70" t="s">
        <v>209</v>
      </c>
      <c r="F81" s="130" t="s">
        <v>207</v>
      </c>
      <c r="G81" s="70" t="s">
        <v>207</v>
      </c>
      <c r="H81" s="130" t="s">
        <v>188</v>
      </c>
      <c r="I81" s="72" t="s">
        <v>188</v>
      </c>
      <c r="J81" s="1" t="s">
        <v>0</v>
      </c>
      <c r="K81" s="1" t="s">
        <v>0</v>
      </c>
      <c r="L81" s="1" t="s">
        <v>0</v>
      </c>
      <c r="M81" s="120" t="s">
        <v>0</v>
      </c>
      <c r="N81" s="70" t="s">
        <v>192</v>
      </c>
      <c r="O81" s="127" t="s">
        <v>255</v>
      </c>
      <c r="P81" s="70" t="s">
        <v>255</v>
      </c>
      <c r="Q81" s="130" t="s">
        <v>188</v>
      </c>
      <c r="R81" s="70" t="s">
        <v>188</v>
      </c>
      <c r="S81" s="130" t="s">
        <v>189</v>
      </c>
      <c r="T81" s="72" t="s">
        <v>189</v>
      </c>
    </row>
    <row r="82" spans="1:21" ht="16.05" customHeight="1" thickBot="1" x14ac:dyDescent="0.3">
      <c r="A82" s="1" t="s">
        <v>0</v>
      </c>
      <c r="B82" s="120" t="s">
        <v>0</v>
      </c>
      <c r="C82" s="70" t="s">
        <v>193</v>
      </c>
      <c r="D82" s="127" t="s">
        <v>189</v>
      </c>
      <c r="E82" s="70" t="s">
        <v>189</v>
      </c>
      <c r="F82" s="130" t="s">
        <v>255</v>
      </c>
      <c r="G82" s="70" t="s">
        <v>255</v>
      </c>
      <c r="H82" s="130" t="s">
        <v>188</v>
      </c>
      <c r="I82" s="72" t="s">
        <v>188</v>
      </c>
      <c r="J82" s="1" t="s">
        <v>0</v>
      </c>
      <c r="K82" s="1" t="s">
        <v>0</v>
      </c>
      <c r="L82" s="1" t="s">
        <v>0</v>
      </c>
      <c r="M82" s="120" t="s">
        <v>0</v>
      </c>
      <c r="N82" s="70" t="s">
        <v>193</v>
      </c>
      <c r="O82" s="127" t="s">
        <v>189</v>
      </c>
      <c r="P82" s="70" t="s">
        <v>189</v>
      </c>
      <c r="Q82" s="130" t="s">
        <v>189</v>
      </c>
      <c r="R82" s="70" t="s">
        <v>189</v>
      </c>
      <c r="S82" s="130" t="s">
        <v>255</v>
      </c>
      <c r="T82" s="72" t="s">
        <v>255</v>
      </c>
    </row>
    <row r="83" spans="1:21" ht="16.05" customHeight="1" thickBot="1" x14ac:dyDescent="0.3">
      <c r="A83" s="1" t="s">
        <v>0</v>
      </c>
      <c r="B83" s="121" t="s">
        <v>194</v>
      </c>
      <c r="C83" s="67"/>
      <c r="D83" s="68" t="s">
        <v>0</v>
      </c>
      <c r="E83" s="67" t="s">
        <v>0</v>
      </c>
      <c r="F83" s="67" t="s">
        <v>0</v>
      </c>
      <c r="G83" s="67" t="s">
        <v>0</v>
      </c>
      <c r="H83" s="67" t="s">
        <v>0</v>
      </c>
      <c r="I83" s="69" t="s">
        <v>0</v>
      </c>
      <c r="J83" s="1" t="s">
        <v>0</v>
      </c>
      <c r="K83" s="1" t="s">
        <v>0</v>
      </c>
      <c r="L83" s="1" t="s">
        <v>0</v>
      </c>
      <c r="M83" s="121" t="s">
        <v>194</v>
      </c>
      <c r="N83" s="67"/>
      <c r="O83" s="68" t="s">
        <v>0</v>
      </c>
      <c r="P83" s="67" t="s">
        <v>0</v>
      </c>
      <c r="Q83" s="78" t="s">
        <v>0</v>
      </c>
      <c r="R83" s="67" t="s">
        <v>0</v>
      </c>
      <c r="S83" s="67" t="s">
        <v>0</v>
      </c>
      <c r="T83" s="69" t="s">
        <v>0</v>
      </c>
    </row>
    <row r="84" spans="1:21" ht="16.05" customHeight="1" thickBot="1" x14ac:dyDescent="0.3">
      <c r="A84" s="1" t="s">
        <v>0</v>
      </c>
      <c r="B84" s="121" t="s">
        <v>0</v>
      </c>
      <c r="C84" s="70" t="s">
        <v>11</v>
      </c>
      <c r="D84" s="71" t="s">
        <v>208</v>
      </c>
      <c r="E84" s="70" t="s">
        <v>207</v>
      </c>
      <c r="F84" s="70" t="s">
        <v>209</v>
      </c>
      <c r="G84" s="70" t="s">
        <v>189</v>
      </c>
      <c r="H84" s="70" t="s">
        <v>0</v>
      </c>
      <c r="I84" s="72" t="s">
        <v>0</v>
      </c>
      <c r="J84" s="1" t="s">
        <v>0</v>
      </c>
      <c r="K84" s="1" t="s">
        <v>0</v>
      </c>
      <c r="L84" s="1" t="s">
        <v>0</v>
      </c>
      <c r="M84" s="121" t="s">
        <v>0</v>
      </c>
      <c r="N84" s="70" t="s">
        <v>11</v>
      </c>
      <c r="O84" s="79" t="s">
        <v>233</v>
      </c>
      <c r="P84" s="80" t="s">
        <v>233</v>
      </c>
      <c r="Q84" s="80" t="s">
        <v>232</v>
      </c>
      <c r="R84" s="70" t="s">
        <v>189</v>
      </c>
      <c r="S84" s="70" t="s">
        <v>0</v>
      </c>
      <c r="T84" s="72" t="s">
        <v>0</v>
      </c>
    </row>
    <row r="85" spans="1:21" ht="16.05" customHeight="1" thickBot="1" x14ac:dyDescent="0.3">
      <c r="A85" s="1" t="s">
        <v>0</v>
      </c>
      <c r="B85" s="121" t="s">
        <v>0</v>
      </c>
      <c r="C85" s="70" t="s">
        <v>13</v>
      </c>
      <c r="D85" s="71" t="s">
        <v>255</v>
      </c>
      <c r="E85" s="70" t="s">
        <v>188</v>
      </c>
      <c r="F85" s="70" t="s">
        <v>207</v>
      </c>
      <c r="G85" s="70" t="s">
        <v>208</v>
      </c>
      <c r="H85" s="70" t="s">
        <v>0</v>
      </c>
      <c r="I85" s="72" t="s">
        <v>0</v>
      </c>
      <c r="J85" s="1" t="s">
        <v>0</v>
      </c>
      <c r="K85" s="1" t="s">
        <v>0</v>
      </c>
      <c r="L85" s="1" t="s">
        <v>0</v>
      </c>
      <c r="M85" s="121" t="s">
        <v>0</v>
      </c>
      <c r="N85" s="70" t="s">
        <v>13</v>
      </c>
      <c r="O85" s="79" t="s">
        <v>235</v>
      </c>
      <c r="P85" s="80" t="s">
        <v>232</v>
      </c>
      <c r="Q85" s="80" t="s">
        <v>235</v>
      </c>
      <c r="R85" s="70" t="s">
        <v>188</v>
      </c>
      <c r="S85" s="70" t="s">
        <v>0</v>
      </c>
      <c r="T85" s="72" t="s">
        <v>0</v>
      </c>
    </row>
    <row r="86" spans="1:21" ht="16.05" customHeight="1" thickBot="1" x14ac:dyDescent="0.3">
      <c r="A86" s="1" t="s">
        <v>0</v>
      </c>
      <c r="B86" s="121" t="s">
        <v>0</v>
      </c>
      <c r="C86" s="70" t="s">
        <v>40</v>
      </c>
      <c r="D86" s="71" t="s">
        <v>188</v>
      </c>
      <c r="E86" s="70" t="s">
        <v>255</v>
      </c>
      <c r="F86" s="70" t="s">
        <v>189</v>
      </c>
      <c r="G86" s="70" t="s">
        <v>188</v>
      </c>
      <c r="H86" s="70" t="s">
        <v>0</v>
      </c>
      <c r="I86" s="72" t="s">
        <v>0</v>
      </c>
      <c r="J86" s="1" t="s">
        <v>0</v>
      </c>
      <c r="K86" s="1" t="s">
        <v>0</v>
      </c>
      <c r="L86" s="1" t="s">
        <v>0</v>
      </c>
      <c r="M86" s="121" t="s">
        <v>0</v>
      </c>
      <c r="N86" s="70" t="s">
        <v>40</v>
      </c>
      <c r="O86" s="71" t="s">
        <v>255</v>
      </c>
      <c r="P86" s="70" t="s">
        <v>189</v>
      </c>
      <c r="Q86" s="70" t="s">
        <v>188</v>
      </c>
      <c r="R86" s="70" t="s">
        <v>188</v>
      </c>
      <c r="S86" s="70" t="s">
        <v>0</v>
      </c>
      <c r="T86" s="72" t="s">
        <v>0</v>
      </c>
    </row>
    <row r="87" spans="1:21" ht="16.05" customHeight="1" thickBot="1" x14ac:dyDescent="0.3">
      <c r="A87" s="1" t="s">
        <v>0</v>
      </c>
      <c r="B87" s="121" t="s">
        <v>0</v>
      </c>
      <c r="C87" s="73" t="s">
        <v>33</v>
      </c>
      <c r="D87" s="74" t="s">
        <v>189</v>
      </c>
      <c r="E87" s="73" t="s">
        <v>209</v>
      </c>
      <c r="F87" s="73" t="s">
        <v>255</v>
      </c>
      <c r="G87" s="73" t="s">
        <v>0</v>
      </c>
      <c r="H87" s="73" t="s">
        <v>0</v>
      </c>
      <c r="I87" s="75" t="s">
        <v>0</v>
      </c>
      <c r="J87" s="1" t="s">
        <v>0</v>
      </c>
      <c r="K87" s="1" t="s">
        <v>0</v>
      </c>
      <c r="L87" s="1" t="s">
        <v>0</v>
      </c>
      <c r="M87" s="121" t="s">
        <v>0</v>
      </c>
      <c r="N87" s="73" t="s">
        <v>33</v>
      </c>
      <c r="O87" s="74" t="s">
        <v>255</v>
      </c>
      <c r="P87" s="73" t="s">
        <v>189</v>
      </c>
      <c r="Q87" s="73" t="s">
        <v>255</v>
      </c>
      <c r="R87" s="73" t="s">
        <v>0</v>
      </c>
      <c r="S87" s="73" t="s">
        <v>0</v>
      </c>
      <c r="T87" s="75" t="s">
        <v>0</v>
      </c>
    </row>
    <row r="91" spans="1:21" ht="16.05" customHeight="1" x14ac:dyDescent="0.25">
      <c r="A91" s="118" t="s">
        <v>172</v>
      </c>
      <c r="B91" s="118" t="s">
        <v>0</v>
      </c>
      <c r="C91" s="118" t="s">
        <v>0</v>
      </c>
      <c r="D91" s="118" t="s">
        <v>0</v>
      </c>
      <c r="E91" s="118" t="s">
        <v>0</v>
      </c>
      <c r="F91" s="118" t="s">
        <v>0</v>
      </c>
      <c r="G91" s="118" t="s">
        <v>0</v>
      </c>
      <c r="H91" s="118" t="s">
        <v>0</v>
      </c>
      <c r="I91" s="118" t="s">
        <v>0</v>
      </c>
      <c r="J91" s="118" t="s">
        <v>0</v>
      </c>
      <c r="K91" s="1" t="s">
        <v>0</v>
      </c>
      <c r="L91" s="118" t="s">
        <v>172</v>
      </c>
      <c r="M91" s="118" t="s">
        <v>0</v>
      </c>
      <c r="N91" s="118" t="s">
        <v>0</v>
      </c>
      <c r="O91" s="118" t="s">
        <v>0</v>
      </c>
      <c r="P91" s="118" t="s">
        <v>0</v>
      </c>
      <c r="Q91" s="118" t="s">
        <v>0</v>
      </c>
      <c r="R91" s="118" t="s">
        <v>0</v>
      </c>
      <c r="S91" s="118" t="s">
        <v>0</v>
      </c>
      <c r="T91" s="118" t="s">
        <v>0</v>
      </c>
      <c r="U91" s="118" t="s">
        <v>0</v>
      </c>
    </row>
    <row r="92" spans="1:21" ht="16.05" customHeight="1" x14ac:dyDescent="0.25">
      <c r="A92" s="118" t="s">
        <v>256</v>
      </c>
      <c r="B92" s="118" t="s">
        <v>0</v>
      </c>
      <c r="C92" s="118" t="s">
        <v>0</v>
      </c>
      <c r="D92" s="118" t="s">
        <v>0</v>
      </c>
      <c r="E92" s="118" t="s">
        <v>0</v>
      </c>
      <c r="F92" s="118" t="s">
        <v>0</v>
      </c>
      <c r="G92" s="118" t="s">
        <v>0</v>
      </c>
      <c r="H92" s="118" t="s">
        <v>0</v>
      </c>
      <c r="I92" s="118" t="s">
        <v>0</v>
      </c>
      <c r="J92" s="118" t="s">
        <v>0</v>
      </c>
      <c r="K92" s="1" t="s">
        <v>0</v>
      </c>
      <c r="L92" s="118" t="s">
        <v>256</v>
      </c>
      <c r="M92" s="118" t="s">
        <v>0</v>
      </c>
      <c r="N92" s="118" t="s">
        <v>0</v>
      </c>
      <c r="O92" s="118" t="s">
        <v>0</v>
      </c>
      <c r="P92" s="118" t="s">
        <v>0</v>
      </c>
      <c r="Q92" s="118" t="s">
        <v>0</v>
      </c>
      <c r="R92" s="118" t="s">
        <v>0</v>
      </c>
      <c r="S92" s="118" t="s">
        <v>0</v>
      </c>
      <c r="T92" s="118" t="s">
        <v>0</v>
      </c>
      <c r="U92" s="118" t="s">
        <v>0</v>
      </c>
    </row>
    <row r="93" spans="1:21" ht="16.05" customHeight="1" x14ac:dyDescent="0.25">
      <c r="A93" s="119" t="s">
        <v>214</v>
      </c>
      <c r="B93" s="119" t="s">
        <v>0</v>
      </c>
      <c r="C93" s="119" t="s">
        <v>0</v>
      </c>
      <c r="D93" s="119" t="s">
        <v>0</v>
      </c>
      <c r="E93" s="119" t="s">
        <v>0</v>
      </c>
      <c r="F93" s="119" t="s">
        <v>0</v>
      </c>
      <c r="G93" s="119" t="s">
        <v>0</v>
      </c>
      <c r="H93" s="119" t="s">
        <v>0</v>
      </c>
      <c r="I93" s="119" t="s">
        <v>0</v>
      </c>
      <c r="J93" s="119" t="s">
        <v>0</v>
      </c>
      <c r="K93" s="1" t="s">
        <v>0</v>
      </c>
      <c r="L93" s="119" t="s">
        <v>215</v>
      </c>
      <c r="M93" s="119" t="s">
        <v>0</v>
      </c>
      <c r="N93" s="119" t="s">
        <v>0</v>
      </c>
      <c r="O93" s="119" t="s">
        <v>0</v>
      </c>
      <c r="P93" s="119" t="s">
        <v>0</v>
      </c>
      <c r="Q93" s="119" t="s">
        <v>0</v>
      </c>
      <c r="R93" s="119" t="s">
        <v>0</v>
      </c>
      <c r="S93" s="119" t="s">
        <v>0</v>
      </c>
      <c r="T93" s="119" t="s">
        <v>0</v>
      </c>
      <c r="U93" s="119" t="s">
        <v>0</v>
      </c>
    </row>
    <row r="94" spans="1:21" ht="16.05" customHeight="1" thickBot="1" x14ac:dyDescent="0.3">
      <c r="A94" s="119" t="s">
        <v>216</v>
      </c>
      <c r="B94" s="119" t="s">
        <v>0</v>
      </c>
      <c r="C94" s="119" t="s">
        <v>0</v>
      </c>
      <c r="D94" s="119" t="s">
        <v>0</v>
      </c>
      <c r="E94" s="119" t="s">
        <v>0</v>
      </c>
      <c r="F94" s="119" t="s">
        <v>0</v>
      </c>
      <c r="G94" s="119" t="s">
        <v>0</v>
      </c>
      <c r="H94" s="119" t="s">
        <v>0</v>
      </c>
      <c r="I94" s="119" t="s">
        <v>0</v>
      </c>
      <c r="J94" s="119" t="s">
        <v>0</v>
      </c>
      <c r="K94" s="1" t="s">
        <v>0</v>
      </c>
      <c r="L94" s="119" t="s">
        <v>217</v>
      </c>
      <c r="M94" s="119" t="s">
        <v>0</v>
      </c>
      <c r="N94" s="119" t="s">
        <v>0</v>
      </c>
      <c r="O94" s="119" t="s">
        <v>0</v>
      </c>
      <c r="P94" s="119" t="s">
        <v>0</v>
      </c>
      <c r="Q94" s="119" t="s">
        <v>0</v>
      </c>
      <c r="R94" s="119" t="s">
        <v>0</v>
      </c>
      <c r="S94" s="119" t="s">
        <v>0</v>
      </c>
      <c r="T94" s="119" t="s">
        <v>0</v>
      </c>
      <c r="U94" s="119" t="s">
        <v>0</v>
      </c>
    </row>
    <row r="95" spans="1:21" ht="16.05" customHeight="1" thickBot="1" x14ac:dyDescent="0.3">
      <c r="A95" s="1" t="s">
        <v>0</v>
      </c>
      <c r="B95" s="1" t="s">
        <v>0</v>
      </c>
      <c r="C95" s="1" t="s">
        <v>0</v>
      </c>
      <c r="D95" s="125" t="s">
        <v>177</v>
      </c>
      <c r="E95" s="65" t="s">
        <v>178</v>
      </c>
      <c r="F95" s="128" t="s">
        <v>179</v>
      </c>
      <c r="G95" s="65" t="s">
        <v>180</v>
      </c>
      <c r="H95" s="131" t="s">
        <v>181</v>
      </c>
      <c r="I95" s="66" t="s">
        <v>182</v>
      </c>
      <c r="J95" s="1" t="s">
        <v>0</v>
      </c>
      <c r="K95" s="1" t="s">
        <v>0</v>
      </c>
      <c r="L95" s="1" t="s">
        <v>0</v>
      </c>
      <c r="M95" s="1" t="s">
        <v>0</v>
      </c>
      <c r="N95" s="1" t="s">
        <v>0</v>
      </c>
      <c r="O95" s="125" t="s">
        <v>177</v>
      </c>
      <c r="P95" s="65" t="s">
        <v>178</v>
      </c>
      <c r="Q95" s="128" t="s">
        <v>179</v>
      </c>
      <c r="R95" s="65" t="s">
        <v>180</v>
      </c>
      <c r="S95" s="65" t="s">
        <v>181</v>
      </c>
      <c r="T95" s="66" t="s">
        <v>182</v>
      </c>
    </row>
    <row r="96" spans="1:21" ht="16.05" customHeight="1" thickBot="1" x14ac:dyDescent="0.3">
      <c r="A96" s="1" t="s">
        <v>0</v>
      </c>
      <c r="B96" s="120" t="s">
        <v>183</v>
      </c>
      <c r="C96" s="67" t="s">
        <v>184</v>
      </c>
      <c r="D96" s="132" t="s">
        <v>233</v>
      </c>
      <c r="E96" s="78" t="s">
        <v>233</v>
      </c>
      <c r="F96" s="134" t="s">
        <v>233</v>
      </c>
      <c r="G96" s="78" t="s">
        <v>233</v>
      </c>
      <c r="H96" s="134" t="s">
        <v>234</v>
      </c>
      <c r="I96" s="82" t="s">
        <v>234</v>
      </c>
      <c r="J96" s="1" t="s">
        <v>0</v>
      </c>
      <c r="K96" s="1" t="s">
        <v>0</v>
      </c>
      <c r="L96" s="1" t="s">
        <v>0</v>
      </c>
      <c r="M96" s="120" t="s">
        <v>183</v>
      </c>
      <c r="N96" s="67" t="s">
        <v>184</v>
      </c>
      <c r="O96" s="126" t="s">
        <v>189</v>
      </c>
      <c r="P96" s="67" t="s">
        <v>189</v>
      </c>
      <c r="Q96" s="129" t="s">
        <v>208</v>
      </c>
      <c r="R96" s="67" t="s">
        <v>208</v>
      </c>
      <c r="S96" s="129" t="s">
        <v>255</v>
      </c>
      <c r="T96" s="69" t="s">
        <v>255</v>
      </c>
    </row>
    <row r="97" spans="1:21" ht="16.05" customHeight="1" thickBot="1" x14ac:dyDescent="0.3">
      <c r="A97" s="1" t="s">
        <v>0</v>
      </c>
      <c r="B97" s="120" t="s">
        <v>0</v>
      </c>
      <c r="C97" s="70" t="s">
        <v>190</v>
      </c>
      <c r="D97" s="133" t="s">
        <v>236</v>
      </c>
      <c r="E97" s="80" t="s">
        <v>236</v>
      </c>
      <c r="F97" s="135" t="s">
        <v>234</v>
      </c>
      <c r="G97" s="80" t="s">
        <v>234</v>
      </c>
      <c r="H97" s="135" t="s">
        <v>236</v>
      </c>
      <c r="I97" s="81" t="s">
        <v>236</v>
      </c>
      <c r="J97" s="1" t="s">
        <v>0</v>
      </c>
      <c r="K97" s="1" t="s">
        <v>0</v>
      </c>
      <c r="L97" s="1" t="s">
        <v>0</v>
      </c>
      <c r="M97" s="120" t="s">
        <v>0</v>
      </c>
      <c r="N97" s="70" t="s">
        <v>190</v>
      </c>
      <c r="O97" s="127" t="s">
        <v>189</v>
      </c>
      <c r="P97" s="70" t="s">
        <v>189</v>
      </c>
      <c r="Q97" s="130" t="s">
        <v>209</v>
      </c>
      <c r="R97" s="70" t="s">
        <v>209</v>
      </c>
      <c r="S97" s="130" t="s">
        <v>255</v>
      </c>
      <c r="T97" s="72" t="s">
        <v>255</v>
      </c>
    </row>
    <row r="98" spans="1:21" ht="16.05" customHeight="1" thickBot="1" x14ac:dyDescent="0.3">
      <c r="A98" s="1" t="s">
        <v>0</v>
      </c>
      <c r="B98" s="120" t="s">
        <v>0</v>
      </c>
      <c r="C98" s="70" t="s">
        <v>191</v>
      </c>
      <c r="D98" s="127" t="s">
        <v>189</v>
      </c>
      <c r="E98" s="70" t="s">
        <v>189</v>
      </c>
      <c r="F98" s="130" t="s">
        <v>188</v>
      </c>
      <c r="G98" s="70" t="s">
        <v>188</v>
      </c>
      <c r="H98" s="130" t="s">
        <v>255</v>
      </c>
      <c r="I98" s="72" t="s">
        <v>255</v>
      </c>
      <c r="J98" s="1" t="s">
        <v>0</v>
      </c>
      <c r="K98" s="1" t="s">
        <v>0</v>
      </c>
      <c r="L98" s="1" t="s">
        <v>0</v>
      </c>
      <c r="M98" s="120" t="s">
        <v>0</v>
      </c>
      <c r="N98" s="70" t="s">
        <v>191</v>
      </c>
      <c r="O98" s="127" t="s">
        <v>209</v>
      </c>
      <c r="P98" s="70" t="s">
        <v>209</v>
      </c>
      <c r="Q98" s="130" t="s">
        <v>188</v>
      </c>
      <c r="R98" s="70" t="s">
        <v>188</v>
      </c>
      <c r="S98" s="130" t="s">
        <v>188</v>
      </c>
      <c r="T98" s="72" t="s">
        <v>188</v>
      </c>
    </row>
    <row r="99" spans="1:21" ht="16.05" customHeight="1" thickBot="1" x14ac:dyDescent="0.3">
      <c r="A99" s="1" t="s">
        <v>0</v>
      </c>
      <c r="B99" s="120" t="s">
        <v>0</v>
      </c>
      <c r="C99" s="70" t="s">
        <v>192</v>
      </c>
      <c r="D99" s="127" t="s">
        <v>188</v>
      </c>
      <c r="E99" s="70" t="s">
        <v>188</v>
      </c>
      <c r="F99" s="130" t="s">
        <v>255</v>
      </c>
      <c r="G99" s="70" t="s">
        <v>255</v>
      </c>
      <c r="H99" s="130" t="s">
        <v>189</v>
      </c>
      <c r="I99" s="72" t="s">
        <v>189</v>
      </c>
      <c r="J99" s="1" t="s">
        <v>0</v>
      </c>
      <c r="K99" s="1" t="s">
        <v>0</v>
      </c>
      <c r="L99" s="1" t="s">
        <v>0</v>
      </c>
      <c r="M99" s="120" t="s">
        <v>0</v>
      </c>
      <c r="N99" s="70" t="s">
        <v>192</v>
      </c>
      <c r="O99" s="127" t="s">
        <v>188</v>
      </c>
      <c r="P99" s="70" t="s">
        <v>188</v>
      </c>
      <c r="Q99" s="130" t="s">
        <v>255</v>
      </c>
      <c r="R99" s="70" t="s">
        <v>255</v>
      </c>
      <c r="S99" s="130" t="s">
        <v>208</v>
      </c>
      <c r="T99" s="72" t="s">
        <v>208</v>
      </c>
    </row>
    <row r="100" spans="1:21" ht="16.05" customHeight="1" thickBot="1" x14ac:dyDescent="0.3">
      <c r="A100" s="1" t="s">
        <v>0</v>
      </c>
      <c r="B100" s="120" t="s">
        <v>0</v>
      </c>
      <c r="C100" s="70" t="s">
        <v>193</v>
      </c>
      <c r="D100" s="127" t="s">
        <v>188</v>
      </c>
      <c r="E100" s="70" t="s">
        <v>188</v>
      </c>
      <c r="F100" s="130" t="s">
        <v>255</v>
      </c>
      <c r="G100" s="70" t="s">
        <v>255</v>
      </c>
      <c r="H100" s="130" t="s">
        <v>189</v>
      </c>
      <c r="I100" s="75" t="s">
        <v>189</v>
      </c>
      <c r="J100" s="1" t="s">
        <v>0</v>
      </c>
      <c r="K100" s="1" t="s">
        <v>0</v>
      </c>
      <c r="L100" s="1" t="s">
        <v>0</v>
      </c>
      <c r="M100" s="120" t="s">
        <v>0</v>
      </c>
      <c r="N100" s="70" t="s">
        <v>193</v>
      </c>
      <c r="O100" s="127" t="s">
        <v>207</v>
      </c>
      <c r="P100" s="70" t="s">
        <v>207</v>
      </c>
      <c r="Q100" s="130" t="s">
        <v>189</v>
      </c>
      <c r="R100" s="70" t="s">
        <v>189</v>
      </c>
      <c r="S100" s="130" t="s">
        <v>207</v>
      </c>
      <c r="T100" s="72" t="s">
        <v>207</v>
      </c>
    </row>
    <row r="101" spans="1:21" ht="16.05" customHeight="1" thickBot="1" x14ac:dyDescent="0.3">
      <c r="A101" s="1" t="s">
        <v>0</v>
      </c>
      <c r="B101" s="121" t="s">
        <v>194</v>
      </c>
      <c r="C101" s="67"/>
      <c r="D101" s="68" t="s">
        <v>0</v>
      </c>
      <c r="E101" s="67" t="s">
        <v>0</v>
      </c>
      <c r="F101" s="78" t="s">
        <v>0</v>
      </c>
      <c r="G101" s="67" t="s">
        <v>0</v>
      </c>
      <c r="H101" s="67" t="s">
        <v>0</v>
      </c>
      <c r="I101" s="69" t="s">
        <v>0</v>
      </c>
      <c r="J101" s="1" t="s">
        <v>0</v>
      </c>
      <c r="K101" s="1" t="s">
        <v>0</v>
      </c>
      <c r="L101" s="1" t="s">
        <v>0</v>
      </c>
      <c r="M101" s="121" t="s">
        <v>194</v>
      </c>
      <c r="N101" s="67"/>
      <c r="O101" s="68" t="s">
        <v>0</v>
      </c>
      <c r="P101" s="67" t="s">
        <v>0</v>
      </c>
      <c r="Q101" s="67" t="s">
        <v>0</v>
      </c>
      <c r="R101" s="67" t="s">
        <v>0</v>
      </c>
      <c r="S101" s="67" t="s">
        <v>0</v>
      </c>
      <c r="T101" s="69" t="s">
        <v>0</v>
      </c>
    </row>
    <row r="102" spans="1:21" ht="16.05" customHeight="1" thickBot="1" x14ac:dyDescent="0.3">
      <c r="A102" s="1" t="s">
        <v>0</v>
      </c>
      <c r="B102" s="121" t="s">
        <v>0</v>
      </c>
      <c r="C102" s="70" t="s">
        <v>11</v>
      </c>
      <c r="D102" s="79" t="s">
        <v>257</v>
      </c>
      <c r="E102" s="80" t="s">
        <v>233</v>
      </c>
      <c r="F102" s="80" t="s">
        <v>234</v>
      </c>
      <c r="G102" s="70" t="s">
        <v>255</v>
      </c>
      <c r="H102" s="70" t="s">
        <v>0</v>
      </c>
      <c r="I102" s="72" t="s">
        <v>0</v>
      </c>
      <c r="J102" s="1" t="s">
        <v>0</v>
      </c>
      <c r="K102" s="1" t="s">
        <v>0</v>
      </c>
      <c r="L102" s="1" t="s">
        <v>0</v>
      </c>
      <c r="M102" s="121" t="s">
        <v>0</v>
      </c>
      <c r="N102" s="70" t="s">
        <v>11</v>
      </c>
      <c r="O102" s="71" t="s">
        <v>189</v>
      </c>
      <c r="P102" s="70" t="s">
        <v>188</v>
      </c>
      <c r="Q102" s="70" t="s">
        <v>207</v>
      </c>
      <c r="R102" s="70" t="s">
        <v>189</v>
      </c>
      <c r="S102" s="70" t="s">
        <v>0</v>
      </c>
      <c r="T102" s="72" t="s">
        <v>0</v>
      </c>
    </row>
    <row r="103" spans="1:21" ht="16.05" customHeight="1" thickBot="1" x14ac:dyDescent="0.3">
      <c r="A103" s="1" t="s">
        <v>0</v>
      </c>
      <c r="B103" s="121" t="s">
        <v>0</v>
      </c>
      <c r="C103" s="70" t="s">
        <v>13</v>
      </c>
      <c r="D103" s="79" t="s">
        <v>236</v>
      </c>
      <c r="E103" s="80" t="s">
        <v>234</v>
      </c>
      <c r="F103" s="80" t="s">
        <v>236</v>
      </c>
      <c r="G103" s="70" t="s">
        <v>188</v>
      </c>
      <c r="H103" s="70" t="s">
        <v>0</v>
      </c>
      <c r="I103" s="72" t="s">
        <v>0</v>
      </c>
      <c r="J103" s="1" t="s">
        <v>0</v>
      </c>
      <c r="K103" s="1" t="s">
        <v>0</v>
      </c>
      <c r="L103" s="1" t="s">
        <v>0</v>
      </c>
      <c r="M103" s="121" t="s">
        <v>0</v>
      </c>
      <c r="N103" s="70" t="s">
        <v>13</v>
      </c>
      <c r="O103" s="71" t="s">
        <v>208</v>
      </c>
      <c r="P103" s="70" t="s">
        <v>208</v>
      </c>
      <c r="Q103" s="70" t="s">
        <v>189</v>
      </c>
      <c r="R103" s="70" t="s">
        <v>188</v>
      </c>
      <c r="S103" s="70" t="s">
        <v>0</v>
      </c>
      <c r="T103" s="72" t="s">
        <v>0</v>
      </c>
    </row>
    <row r="104" spans="1:21" ht="16.05" customHeight="1" thickBot="1" x14ac:dyDescent="0.3">
      <c r="A104" s="1" t="s">
        <v>0</v>
      </c>
      <c r="B104" s="121" t="s">
        <v>0</v>
      </c>
      <c r="C104" s="70" t="s">
        <v>40</v>
      </c>
      <c r="D104" s="71" t="s">
        <v>189</v>
      </c>
      <c r="E104" s="70" t="s">
        <v>188</v>
      </c>
      <c r="F104" s="70" t="s">
        <v>255</v>
      </c>
      <c r="G104" s="70" t="s">
        <v>189</v>
      </c>
      <c r="H104" s="70" t="s">
        <v>0</v>
      </c>
      <c r="I104" s="72" t="s">
        <v>0</v>
      </c>
      <c r="J104" s="1" t="s">
        <v>0</v>
      </c>
      <c r="K104" s="1" t="s">
        <v>0</v>
      </c>
      <c r="L104" s="1" t="s">
        <v>0</v>
      </c>
      <c r="M104" s="121" t="s">
        <v>0</v>
      </c>
      <c r="N104" s="70" t="s">
        <v>40</v>
      </c>
      <c r="O104" s="71" t="s">
        <v>209</v>
      </c>
      <c r="P104" s="70" t="s">
        <v>209</v>
      </c>
      <c r="Q104" s="70" t="s">
        <v>255</v>
      </c>
      <c r="R104" s="70" t="s">
        <v>188</v>
      </c>
      <c r="S104" s="70" t="s">
        <v>0</v>
      </c>
      <c r="T104" s="72" t="s">
        <v>0</v>
      </c>
    </row>
    <row r="105" spans="1:21" ht="16.05" customHeight="1" thickBot="1" x14ac:dyDescent="0.3">
      <c r="A105" s="1" t="s">
        <v>0</v>
      </c>
      <c r="B105" s="121" t="s">
        <v>0</v>
      </c>
      <c r="C105" s="73" t="s">
        <v>33</v>
      </c>
      <c r="D105" s="74" t="s">
        <v>255</v>
      </c>
      <c r="E105" s="73" t="s">
        <v>188</v>
      </c>
      <c r="F105" s="73" t="s">
        <v>189</v>
      </c>
      <c r="G105" s="73" t="s">
        <v>0</v>
      </c>
      <c r="H105" s="73" t="s">
        <v>0</v>
      </c>
      <c r="I105" s="75" t="s">
        <v>0</v>
      </c>
      <c r="J105" s="1" t="s">
        <v>0</v>
      </c>
      <c r="K105" s="1" t="s">
        <v>0</v>
      </c>
      <c r="L105" s="1" t="s">
        <v>0</v>
      </c>
      <c r="M105" s="121" t="s">
        <v>0</v>
      </c>
      <c r="N105" s="73" t="s">
        <v>33</v>
      </c>
      <c r="O105" s="74" t="s">
        <v>207</v>
      </c>
      <c r="P105" s="73" t="s">
        <v>255</v>
      </c>
      <c r="Q105" s="73" t="s">
        <v>255</v>
      </c>
      <c r="R105" s="73" t="s">
        <v>0</v>
      </c>
      <c r="S105" s="73" t="s">
        <v>0</v>
      </c>
      <c r="T105" s="75" t="s">
        <v>0</v>
      </c>
    </row>
    <row r="107" spans="1:21" ht="16.05" hidden="1" customHeight="1" x14ac:dyDescent="0.25"/>
    <row r="108" spans="1:21" ht="16.05" hidden="1" customHeight="1" x14ac:dyDescent="0.25"/>
    <row r="109" spans="1:21" ht="16.05" customHeight="1" x14ac:dyDescent="0.25">
      <c r="A109" s="118" t="s">
        <v>172</v>
      </c>
      <c r="B109" s="118" t="s">
        <v>0</v>
      </c>
      <c r="C109" s="118" t="s">
        <v>0</v>
      </c>
      <c r="D109" s="118" t="s">
        <v>0</v>
      </c>
      <c r="E109" s="118" t="s">
        <v>0</v>
      </c>
      <c r="F109" s="118" t="s">
        <v>0</v>
      </c>
      <c r="G109" s="118" t="s">
        <v>0</v>
      </c>
      <c r="H109" s="118" t="s">
        <v>0</v>
      </c>
      <c r="I109" s="118" t="s">
        <v>0</v>
      </c>
      <c r="J109" s="118" t="s">
        <v>0</v>
      </c>
      <c r="K109" s="1" t="s">
        <v>0</v>
      </c>
      <c r="L109" s="118" t="s">
        <v>172</v>
      </c>
      <c r="M109" s="118" t="s">
        <v>0</v>
      </c>
      <c r="N109" s="118" t="s">
        <v>0</v>
      </c>
      <c r="O109" s="118" t="s">
        <v>0</v>
      </c>
      <c r="P109" s="118" t="s">
        <v>0</v>
      </c>
      <c r="Q109" s="118" t="s">
        <v>0</v>
      </c>
      <c r="R109" s="118" t="s">
        <v>0</v>
      </c>
      <c r="S109" s="118" t="s">
        <v>0</v>
      </c>
      <c r="T109" s="118" t="s">
        <v>0</v>
      </c>
      <c r="U109" s="118" t="s">
        <v>0</v>
      </c>
    </row>
    <row r="110" spans="1:21" ht="16.05" customHeight="1" x14ac:dyDescent="0.25">
      <c r="A110" s="118" t="s">
        <v>256</v>
      </c>
      <c r="B110" s="118" t="s">
        <v>0</v>
      </c>
      <c r="C110" s="118" t="s">
        <v>0</v>
      </c>
      <c r="D110" s="118" t="s">
        <v>0</v>
      </c>
      <c r="E110" s="118" t="s">
        <v>0</v>
      </c>
      <c r="F110" s="118" t="s">
        <v>0</v>
      </c>
      <c r="G110" s="118" t="s">
        <v>0</v>
      </c>
      <c r="H110" s="118" t="s">
        <v>0</v>
      </c>
      <c r="I110" s="118" t="s">
        <v>0</v>
      </c>
      <c r="J110" s="118" t="s">
        <v>0</v>
      </c>
      <c r="K110" s="1" t="s">
        <v>0</v>
      </c>
      <c r="L110" s="118" t="s">
        <v>256</v>
      </c>
      <c r="M110" s="118" t="s">
        <v>0</v>
      </c>
      <c r="N110" s="118" t="s">
        <v>0</v>
      </c>
      <c r="O110" s="118" t="s">
        <v>0</v>
      </c>
      <c r="P110" s="118" t="s">
        <v>0</v>
      </c>
      <c r="Q110" s="118" t="s">
        <v>0</v>
      </c>
      <c r="R110" s="118" t="s">
        <v>0</v>
      </c>
      <c r="S110" s="118" t="s">
        <v>0</v>
      </c>
      <c r="T110" s="118" t="s">
        <v>0</v>
      </c>
      <c r="U110" s="118" t="s">
        <v>0</v>
      </c>
    </row>
    <row r="111" spans="1:21" ht="16.05" customHeight="1" x14ac:dyDescent="0.25">
      <c r="A111" s="119" t="s">
        <v>218</v>
      </c>
      <c r="B111" s="119" t="s">
        <v>0</v>
      </c>
      <c r="C111" s="119" t="s">
        <v>0</v>
      </c>
      <c r="D111" s="119" t="s">
        <v>0</v>
      </c>
      <c r="E111" s="119" t="s">
        <v>0</v>
      </c>
      <c r="F111" s="119" t="s">
        <v>0</v>
      </c>
      <c r="G111" s="119" t="s">
        <v>0</v>
      </c>
      <c r="H111" s="119" t="s">
        <v>0</v>
      </c>
      <c r="I111" s="119" t="s">
        <v>0</v>
      </c>
      <c r="J111" s="119" t="s">
        <v>0</v>
      </c>
      <c r="K111" s="1" t="s">
        <v>0</v>
      </c>
      <c r="L111" s="119" t="s">
        <v>219</v>
      </c>
      <c r="M111" s="119" t="s">
        <v>0</v>
      </c>
      <c r="N111" s="119" t="s">
        <v>0</v>
      </c>
      <c r="O111" s="119" t="s">
        <v>0</v>
      </c>
      <c r="P111" s="119" t="s">
        <v>0</v>
      </c>
      <c r="Q111" s="119" t="s">
        <v>0</v>
      </c>
      <c r="R111" s="119" t="s">
        <v>0</v>
      </c>
      <c r="S111" s="119" t="s">
        <v>0</v>
      </c>
      <c r="T111" s="119" t="s">
        <v>0</v>
      </c>
      <c r="U111" s="119" t="s">
        <v>0</v>
      </c>
    </row>
    <row r="112" spans="1:21" ht="16.05" customHeight="1" thickBot="1" x14ac:dyDescent="0.3">
      <c r="A112" s="119" t="s">
        <v>220</v>
      </c>
      <c r="B112" s="119" t="s">
        <v>0</v>
      </c>
      <c r="C112" s="119" t="s">
        <v>0</v>
      </c>
      <c r="D112" s="119" t="s">
        <v>0</v>
      </c>
      <c r="E112" s="119" t="s">
        <v>0</v>
      </c>
      <c r="F112" s="119" t="s">
        <v>0</v>
      </c>
      <c r="G112" s="119" t="s">
        <v>0</v>
      </c>
      <c r="H112" s="119" t="s">
        <v>0</v>
      </c>
      <c r="I112" s="119" t="s">
        <v>0</v>
      </c>
      <c r="J112" s="119" t="s">
        <v>0</v>
      </c>
      <c r="K112" s="1" t="s">
        <v>0</v>
      </c>
      <c r="L112" s="119" t="s">
        <v>221</v>
      </c>
      <c r="M112" s="119" t="s">
        <v>0</v>
      </c>
      <c r="N112" s="119" t="s">
        <v>0</v>
      </c>
      <c r="O112" s="119" t="s">
        <v>0</v>
      </c>
      <c r="P112" s="119" t="s">
        <v>0</v>
      </c>
      <c r="Q112" s="119" t="s">
        <v>0</v>
      </c>
      <c r="R112" s="119" t="s">
        <v>0</v>
      </c>
      <c r="S112" s="119" t="s">
        <v>0</v>
      </c>
      <c r="T112" s="119" t="s">
        <v>0</v>
      </c>
      <c r="U112" s="119" t="s">
        <v>0</v>
      </c>
    </row>
    <row r="113" spans="1:21" ht="16.05" customHeight="1" thickBot="1" x14ac:dyDescent="0.3">
      <c r="A113" s="1" t="s">
        <v>0</v>
      </c>
      <c r="B113" s="1" t="s">
        <v>0</v>
      </c>
      <c r="C113" s="1" t="s">
        <v>0</v>
      </c>
      <c r="D113" s="125" t="s">
        <v>177</v>
      </c>
      <c r="E113" s="65" t="s">
        <v>178</v>
      </c>
      <c r="F113" s="128" t="s">
        <v>179</v>
      </c>
      <c r="G113" s="65" t="s">
        <v>180</v>
      </c>
      <c r="H113" s="131" t="s">
        <v>181</v>
      </c>
      <c r="I113" s="66" t="s">
        <v>182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25" t="s">
        <v>177</v>
      </c>
      <c r="P113" s="65" t="s">
        <v>178</v>
      </c>
      <c r="Q113" s="128" t="s">
        <v>179</v>
      </c>
      <c r="R113" s="65" t="s">
        <v>180</v>
      </c>
      <c r="S113" s="131" t="s">
        <v>181</v>
      </c>
      <c r="T113" s="66" t="s">
        <v>182</v>
      </c>
    </row>
    <row r="114" spans="1:21" ht="16.05" customHeight="1" thickBot="1" x14ac:dyDescent="0.3">
      <c r="A114" s="1" t="s">
        <v>0</v>
      </c>
      <c r="B114" s="120" t="s">
        <v>183</v>
      </c>
      <c r="C114" s="67" t="s">
        <v>184</v>
      </c>
      <c r="D114" s="132" t="s">
        <v>233</v>
      </c>
      <c r="E114" s="78" t="s">
        <v>233</v>
      </c>
      <c r="F114" s="134" t="s">
        <v>233</v>
      </c>
      <c r="G114" s="78" t="s">
        <v>233</v>
      </c>
      <c r="H114" s="134" t="s">
        <v>234</v>
      </c>
      <c r="I114" s="82" t="s">
        <v>234</v>
      </c>
      <c r="J114" s="1" t="s">
        <v>0</v>
      </c>
      <c r="K114" s="1" t="s">
        <v>0</v>
      </c>
      <c r="L114" s="1" t="s">
        <v>0</v>
      </c>
      <c r="M114" s="120" t="s">
        <v>183</v>
      </c>
      <c r="N114" s="67" t="s">
        <v>184</v>
      </c>
      <c r="O114" s="132" t="s">
        <v>233</v>
      </c>
      <c r="P114" s="78" t="s">
        <v>233</v>
      </c>
      <c r="Q114" s="134" t="s">
        <v>233</v>
      </c>
      <c r="R114" s="78" t="s">
        <v>233</v>
      </c>
      <c r="S114" s="134" t="s">
        <v>234</v>
      </c>
      <c r="T114" s="82" t="s">
        <v>234</v>
      </c>
    </row>
    <row r="115" spans="1:21" ht="16.05" customHeight="1" thickBot="1" x14ac:dyDescent="0.3">
      <c r="A115" s="1" t="s">
        <v>0</v>
      </c>
      <c r="B115" s="120" t="s">
        <v>0</v>
      </c>
      <c r="C115" s="70" t="s">
        <v>190</v>
      </c>
      <c r="D115" s="133" t="s">
        <v>236</v>
      </c>
      <c r="E115" s="80" t="s">
        <v>236</v>
      </c>
      <c r="F115" s="135" t="s">
        <v>234</v>
      </c>
      <c r="G115" s="80" t="s">
        <v>234</v>
      </c>
      <c r="H115" s="135" t="s">
        <v>236</v>
      </c>
      <c r="I115" s="81" t="s">
        <v>236</v>
      </c>
      <c r="J115" s="1" t="s">
        <v>0</v>
      </c>
      <c r="K115" s="1" t="s">
        <v>0</v>
      </c>
      <c r="L115" s="1" t="s">
        <v>0</v>
      </c>
      <c r="M115" s="120" t="s">
        <v>0</v>
      </c>
      <c r="N115" s="70" t="s">
        <v>190</v>
      </c>
      <c r="O115" s="133" t="s">
        <v>236</v>
      </c>
      <c r="P115" s="80" t="s">
        <v>236</v>
      </c>
      <c r="Q115" s="135" t="s">
        <v>234</v>
      </c>
      <c r="R115" s="80" t="s">
        <v>234</v>
      </c>
      <c r="S115" s="135" t="s">
        <v>236</v>
      </c>
      <c r="T115" s="81" t="s">
        <v>236</v>
      </c>
    </row>
    <row r="116" spans="1:21" ht="16.05" customHeight="1" thickBot="1" x14ac:dyDescent="0.3">
      <c r="A116" s="1" t="s">
        <v>0</v>
      </c>
      <c r="B116" s="120" t="s">
        <v>0</v>
      </c>
      <c r="C116" s="70" t="s">
        <v>191</v>
      </c>
      <c r="D116" s="127" t="s">
        <v>188</v>
      </c>
      <c r="E116" s="70" t="s">
        <v>188</v>
      </c>
      <c r="F116" s="130" t="s">
        <v>255</v>
      </c>
      <c r="G116" s="70" t="s">
        <v>255</v>
      </c>
      <c r="H116" s="130" t="s">
        <v>188</v>
      </c>
      <c r="I116" s="72" t="s">
        <v>188</v>
      </c>
      <c r="J116" s="1" t="s">
        <v>0</v>
      </c>
      <c r="K116" s="1" t="s">
        <v>0</v>
      </c>
      <c r="L116" s="1" t="s">
        <v>0</v>
      </c>
      <c r="M116" s="120" t="s">
        <v>0</v>
      </c>
      <c r="N116" s="70" t="s">
        <v>191</v>
      </c>
      <c r="O116" s="127" t="s">
        <v>188</v>
      </c>
      <c r="P116" s="70" t="s">
        <v>188</v>
      </c>
      <c r="Q116" s="130" t="s">
        <v>255</v>
      </c>
      <c r="R116" s="70" t="s">
        <v>255</v>
      </c>
      <c r="S116" s="130" t="s">
        <v>189</v>
      </c>
      <c r="T116" s="72" t="s">
        <v>189</v>
      </c>
    </row>
    <row r="117" spans="1:21" ht="16.05" customHeight="1" thickBot="1" x14ac:dyDescent="0.3">
      <c r="A117" s="1" t="s">
        <v>0</v>
      </c>
      <c r="B117" s="120" t="s">
        <v>0</v>
      </c>
      <c r="C117" s="70" t="s">
        <v>192</v>
      </c>
      <c r="D117" s="127" t="s">
        <v>255</v>
      </c>
      <c r="E117" s="70" t="s">
        <v>255</v>
      </c>
      <c r="F117" s="130" t="s">
        <v>189</v>
      </c>
      <c r="G117" s="70" t="s">
        <v>189</v>
      </c>
      <c r="H117" s="130" t="s">
        <v>188</v>
      </c>
      <c r="I117" s="72" t="s">
        <v>188</v>
      </c>
      <c r="J117" s="1" t="s">
        <v>0</v>
      </c>
      <c r="K117" s="1" t="s">
        <v>0</v>
      </c>
      <c r="L117" s="1" t="s">
        <v>0</v>
      </c>
      <c r="M117" s="120" t="s">
        <v>0</v>
      </c>
      <c r="N117" s="70" t="s">
        <v>192</v>
      </c>
      <c r="O117" s="127" t="s">
        <v>189</v>
      </c>
      <c r="P117" s="70" t="s">
        <v>189</v>
      </c>
      <c r="Q117" s="130" t="s">
        <v>188</v>
      </c>
      <c r="R117" s="70" t="s">
        <v>188</v>
      </c>
      <c r="S117" s="130" t="s">
        <v>255</v>
      </c>
      <c r="T117" s="72" t="s">
        <v>255</v>
      </c>
    </row>
    <row r="118" spans="1:21" ht="16.05" customHeight="1" thickBot="1" x14ac:dyDescent="0.3">
      <c r="A118" s="1" t="s">
        <v>0</v>
      </c>
      <c r="B118" s="120" t="s">
        <v>0</v>
      </c>
      <c r="C118" s="70" t="s">
        <v>193</v>
      </c>
      <c r="D118" s="127" t="s">
        <v>255</v>
      </c>
      <c r="E118" s="70" t="s">
        <v>255</v>
      </c>
      <c r="F118" s="130" t="s">
        <v>189</v>
      </c>
      <c r="G118" s="70" t="s">
        <v>189</v>
      </c>
      <c r="H118" s="130" t="s">
        <v>189</v>
      </c>
      <c r="I118" s="75" t="s">
        <v>189</v>
      </c>
      <c r="J118" s="1" t="s">
        <v>0</v>
      </c>
      <c r="K118" s="1" t="s">
        <v>0</v>
      </c>
      <c r="L118" s="1" t="s">
        <v>0</v>
      </c>
      <c r="M118" s="120" t="s">
        <v>0</v>
      </c>
      <c r="N118" s="70" t="s">
        <v>193</v>
      </c>
      <c r="O118" s="127" t="s">
        <v>189</v>
      </c>
      <c r="P118" s="70" t="s">
        <v>189</v>
      </c>
      <c r="Q118" s="130" t="s">
        <v>188</v>
      </c>
      <c r="R118" s="70" t="s">
        <v>188</v>
      </c>
      <c r="S118" s="130" t="s">
        <v>255</v>
      </c>
      <c r="T118" s="72" t="s">
        <v>255</v>
      </c>
    </row>
    <row r="119" spans="1:21" ht="16.05" customHeight="1" thickBot="1" x14ac:dyDescent="0.3">
      <c r="A119" s="1" t="s">
        <v>0</v>
      </c>
      <c r="B119" s="121" t="s">
        <v>194</v>
      </c>
      <c r="C119" s="67"/>
      <c r="D119" s="68" t="s">
        <v>0</v>
      </c>
      <c r="E119" s="67" t="s">
        <v>0</v>
      </c>
      <c r="F119" s="78" t="s">
        <v>0</v>
      </c>
      <c r="G119" s="67" t="s">
        <v>0</v>
      </c>
      <c r="H119" s="67" t="s">
        <v>0</v>
      </c>
      <c r="I119" s="69" t="s">
        <v>0</v>
      </c>
      <c r="J119" s="1" t="s">
        <v>0</v>
      </c>
      <c r="K119" s="1" t="s">
        <v>0</v>
      </c>
      <c r="L119" s="1" t="s">
        <v>0</v>
      </c>
      <c r="M119" s="121" t="s">
        <v>194</v>
      </c>
      <c r="N119" s="67"/>
      <c r="O119" s="68" t="s">
        <v>0</v>
      </c>
      <c r="P119" s="67" t="s">
        <v>0</v>
      </c>
      <c r="Q119" s="78" t="s">
        <v>0</v>
      </c>
      <c r="R119" s="67" t="s">
        <v>0</v>
      </c>
      <c r="S119" s="67" t="s">
        <v>0</v>
      </c>
      <c r="T119" s="69" t="s">
        <v>0</v>
      </c>
    </row>
    <row r="120" spans="1:21" ht="16.05" customHeight="1" thickBot="1" x14ac:dyDescent="0.3">
      <c r="A120" s="1" t="s">
        <v>0</v>
      </c>
      <c r="B120" s="121" t="s">
        <v>0</v>
      </c>
      <c r="C120" s="70" t="s">
        <v>11</v>
      </c>
      <c r="D120" s="79" t="s">
        <v>233</v>
      </c>
      <c r="E120" s="80" t="s">
        <v>233</v>
      </c>
      <c r="F120" s="80" t="s">
        <v>234</v>
      </c>
      <c r="G120" s="70" t="s">
        <v>189</v>
      </c>
      <c r="H120" s="70" t="s">
        <v>0</v>
      </c>
      <c r="I120" s="72" t="s">
        <v>0</v>
      </c>
      <c r="J120" s="1" t="s">
        <v>0</v>
      </c>
      <c r="K120" s="1" t="s">
        <v>0</v>
      </c>
      <c r="L120" s="1" t="s">
        <v>0</v>
      </c>
      <c r="M120" s="121" t="s">
        <v>0</v>
      </c>
      <c r="N120" s="70" t="s">
        <v>11</v>
      </c>
      <c r="O120" s="79" t="s">
        <v>233</v>
      </c>
      <c r="P120" s="80" t="s">
        <v>233</v>
      </c>
      <c r="Q120" s="80" t="s">
        <v>234</v>
      </c>
      <c r="R120" s="70" t="s">
        <v>188</v>
      </c>
      <c r="S120" s="70" t="s">
        <v>0</v>
      </c>
      <c r="T120" s="72" t="s">
        <v>0</v>
      </c>
    </row>
    <row r="121" spans="1:21" ht="16.05" customHeight="1" thickBot="1" x14ac:dyDescent="0.3">
      <c r="A121" s="1" t="s">
        <v>0</v>
      </c>
      <c r="B121" s="121" t="s">
        <v>0</v>
      </c>
      <c r="C121" s="70" t="s">
        <v>13</v>
      </c>
      <c r="D121" s="79" t="s">
        <v>236</v>
      </c>
      <c r="E121" s="80" t="s">
        <v>234</v>
      </c>
      <c r="F121" s="80" t="s">
        <v>236</v>
      </c>
      <c r="G121" s="70" t="s">
        <v>189</v>
      </c>
      <c r="H121" s="70" t="s">
        <v>0</v>
      </c>
      <c r="I121" s="72" t="s">
        <v>0</v>
      </c>
      <c r="J121" s="1" t="s">
        <v>0</v>
      </c>
      <c r="K121" s="1" t="s">
        <v>0</v>
      </c>
      <c r="L121" s="1" t="s">
        <v>0</v>
      </c>
      <c r="M121" s="121" t="s">
        <v>0</v>
      </c>
      <c r="N121" s="70" t="s">
        <v>13</v>
      </c>
      <c r="O121" s="79" t="s">
        <v>236</v>
      </c>
      <c r="P121" s="80" t="s">
        <v>234</v>
      </c>
      <c r="Q121" s="80" t="s">
        <v>236</v>
      </c>
      <c r="R121" s="70" t="s">
        <v>189</v>
      </c>
      <c r="S121" s="70" t="s">
        <v>0</v>
      </c>
      <c r="T121" s="72" t="s">
        <v>0</v>
      </c>
    </row>
    <row r="122" spans="1:21" ht="16.05" customHeight="1" thickBot="1" x14ac:dyDescent="0.3">
      <c r="A122" s="1" t="s">
        <v>0</v>
      </c>
      <c r="B122" s="121" t="s">
        <v>0</v>
      </c>
      <c r="C122" s="70" t="s">
        <v>40</v>
      </c>
      <c r="D122" s="71" t="s">
        <v>255</v>
      </c>
      <c r="E122" s="70" t="s">
        <v>188</v>
      </c>
      <c r="F122" s="70" t="s">
        <v>189</v>
      </c>
      <c r="G122" s="70" t="s">
        <v>188</v>
      </c>
      <c r="H122" s="70" t="s">
        <v>0</v>
      </c>
      <c r="I122" s="72" t="s">
        <v>0</v>
      </c>
      <c r="J122" s="1" t="s">
        <v>0</v>
      </c>
      <c r="K122" s="1" t="s">
        <v>0</v>
      </c>
      <c r="L122" s="1" t="s">
        <v>0</v>
      </c>
      <c r="M122" s="121" t="s">
        <v>0</v>
      </c>
      <c r="N122" s="70" t="s">
        <v>40</v>
      </c>
      <c r="O122" s="71" t="s">
        <v>255</v>
      </c>
      <c r="P122" s="70" t="s">
        <v>255</v>
      </c>
      <c r="Q122" s="70" t="s">
        <v>188</v>
      </c>
      <c r="R122" s="70" t="s">
        <v>189</v>
      </c>
      <c r="S122" s="70" t="s">
        <v>0</v>
      </c>
      <c r="T122" s="72" t="s">
        <v>0</v>
      </c>
    </row>
    <row r="123" spans="1:21" ht="16.05" customHeight="1" thickBot="1" x14ac:dyDescent="0.3">
      <c r="A123" s="1" t="s">
        <v>0</v>
      </c>
      <c r="B123" s="121" t="s">
        <v>0</v>
      </c>
      <c r="C123" s="73" t="s">
        <v>33</v>
      </c>
      <c r="D123" s="74" t="s">
        <v>255</v>
      </c>
      <c r="E123" s="73" t="s">
        <v>188</v>
      </c>
      <c r="F123" s="73" t="s">
        <v>255</v>
      </c>
      <c r="G123" s="73" t="s">
        <v>0</v>
      </c>
      <c r="H123" s="73" t="s">
        <v>0</v>
      </c>
      <c r="I123" s="75" t="s">
        <v>0</v>
      </c>
      <c r="J123" s="1" t="s">
        <v>0</v>
      </c>
      <c r="K123" s="1" t="s">
        <v>0</v>
      </c>
      <c r="L123" s="1" t="s">
        <v>0</v>
      </c>
      <c r="M123" s="121" t="s">
        <v>0</v>
      </c>
      <c r="N123" s="73" t="s">
        <v>33</v>
      </c>
      <c r="O123" s="74" t="s">
        <v>255</v>
      </c>
      <c r="P123" s="73" t="s">
        <v>189</v>
      </c>
      <c r="Q123" s="73" t="s">
        <v>188</v>
      </c>
      <c r="R123" s="73" t="s">
        <v>0</v>
      </c>
      <c r="S123" s="73" t="s">
        <v>0</v>
      </c>
      <c r="T123" s="75" t="s">
        <v>0</v>
      </c>
    </row>
    <row r="127" spans="1:21" ht="16.05" customHeight="1" x14ac:dyDescent="0.25">
      <c r="A127" s="118" t="s">
        <v>172</v>
      </c>
      <c r="B127" s="118" t="s">
        <v>0</v>
      </c>
      <c r="C127" s="118" t="s">
        <v>0</v>
      </c>
      <c r="D127" s="118" t="s">
        <v>0</v>
      </c>
      <c r="E127" s="118" t="s">
        <v>0</v>
      </c>
      <c r="F127" s="118" t="s">
        <v>0</v>
      </c>
      <c r="G127" s="118" t="s">
        <v>0</v>
      </c>
      <c r="H127" s="118" t="s">
        <v>0</v>
      </c>
      <c r="I127" s="118" t="s">
        <v>0</v>
      </c>
      <c r="J127" s="118" t="s">
        <v>0</v>
      </c>
      <c r="K127" s="1" t="s">
        <v>0</v>
      </c>
      <c r="L127" s="118" t="s">
        <v>172</v>
      </c>
      <c r="M127" s="118" t="s">
        <v>0</v>
      </c>
      <c r="N127" s="118" t="s">
        <v>0</v>
      </c>
      <c r="O127" s="118" t="s">
        <v>0</v>
      </c>
      <c r="P127" s="118" t="s">
        <v>0</v>
      </c>
      <c r="Q127" s="118" t="s">
        <v>0</v>
      </c>
      <c r="R127" s="118" t="s">
        <v>0</v>
      </c>
      <c r="S127" s="118" t="s">
        <v>0</v>
      </c>
      <c r="T127" s="118" t="s">
        <v>0</v>
      </c>
      <c r="U127" s="118" t="s">
        <v>0</v>
      </c>
    </row>
    <row r="128" spans="1:21" ht="16.05" customHeight="1" x14ac:dyDescent="0.25">
      <c r="A128" s="118" t="s">
        <v>256</v>
      </c>
      <c r="B128" s="118" t="s">
        <v>0</v>
      </c>
      <c r="C128" s="118" t="s">
        <v>0</v>
      </c>
      <c r="D128" s="118" t="s">
        <v>0</v>
      </c>
      <c r="E128" s="118" t="s">
        <v>0</v>
      </c>
      <c r="F128" s="118" t="s">
        <v>0</v>
      </c>
      <c r="G128" s="118" t="s">
        <v>0</v>
      </c>
      <c r="H128" s="118" t="s">
        <v>0</v>
      </c>
      <c r="I128" s="118" t="s">
        <v>0</v>
      </c>
      <c r="J128" s="118" t="s">
        <v>0</v>
      </c>
      <c r="K128" s="1" t="s">
        <v>0</v>
      </c>
      <c r="L128" s="118" t="s">
        <v>256</v>
      </c>
      <c r="M128" s="118" t="s">
        <v>0</v>
      </c>
      <c r="N128" s="118" t="s">
        <v>0</v>
      </c>
      <c r="O128" s="118" t="s">
        <v>0</v>
      </c>
      <c r="P128" s="118" t="s">
        <v>0</v>
      </c>
      <c r="Q128" s="118" t="s">
        <v>0</v>
      </c>
      <c r="R128" s="118" t="s">
        <v>0</v>
      </c>
      <c r="S128" s="118" t="s">
        <v>0</v>
      </c>
      <c r="T128" s="118" t="s">
        <v>0</v>
      </c>
      <c r="U128" s="118" t="s">
        <v>0</v>
      </c>
    </row>
    <row r="129" spans="1:21" ht="16.05" customHeight="1" x14ac:dyDescent="0.25">
      <c r="A129" s="119" t="s">
        <v>222</v>
      </c>
      <c r="B129" s="119" t="s">
        <v>0</v>
      </c>
      <c r="C129" s="119" t="s">
        <v>0</v>
      </c>
      <c r="D129" s="119" t="s">
        <v>0</v>
      </c>
      <c r="E129" s="119" t="s">
        <v>0</v>
      </c>
      <c r="F129" s="119" t="s">
        <v>0</v>
      </c>
      <c r="G129" s="119" t="s">
        <v>0</v>
      </c>
      <c r="H129" s="119" t="s">
        <v>0</v>
      </c>
      <c r="I129" s="119" t="s">
        <v>0</v>
      </c>
      <c r="J129" s="119" t="s">
        <v>0</v>
      </c>
      <c r="K129" s="1" t="s">
        <v>0</v>
      </c>
      <c r="L129" s="119" t="s">
        <v>223</v>
      </c>
      <c r="M129" s="119" t="s">
        <v>0</v>
      </c>
      <c r="N129" s="119" t="s">
        <v>0</v>
      </c>
      <c r="O129" s="119" t="s">
        <v>0</v>
      </c>
      <c r="P129" s="119" t="s">
        <v>0</v>
      </c>
      <c r="Q129" s="119" t="s">
        <v>0</v>
      </c>
      <c r="R129" s="119" t="s">
        <v>0</v>
      </c>
      <c r="S129" s="119" t="s">
        <v>0</v>
      </c>
      <c r="T129" s="119" t="s">
        <v>0</v>
      </c>
      <c r="U129" s="119" t="s">
        <v>0</v>
      </c>
    </row>
    <row r="130" spans="1:21" ht="16.05" customHeight="1" thickBot="1" x14ac:dyDescent="0.3">
      <c r="A130" s="119" t="s">
        <v>224</v>
      </c>
      <c r="B130" s="119" t="s">
        <v>0</v>
      </c>
      <c r="C130" s="119" t="s">
        <v>0</v>
      </c>
      <c r="D130" s="119" t="s">
        <v>0</v>
      </c>
      <c r="E130" s="119" t="s">
        <v>0</v>
      </c>
      <c r="F130" s="119" t="s">
        <v>0</v>
      </c>
      <c r="G130" s="119" t="s">
        <v>0</v>
      </c>
      <c r="H130" s="119" t="s">
        <v>0</v>
      </c>
      <c r="I130" s="119" t="s">
        <v>0</v>
      </c>
      <c r="J130" s="119" t="s">
        <v>0</v>
      </c>
      <c r="K130" s="1" t="s">
        <v>0</v>
      </c>
      <c r="L130" s="119" t="s">
        <v>225</v>
      </c>
      <c r="M130" s="119" t="s">
        <v>0</v>
      </c>
      <c r="N130" s="119" t="s">
        <v>0</v>
      </c>
      <c r="O130" s="119" t="s">
        <v>0</v>
      </c>
      <c r="P130" s="119" t="s">
        <v>0</v>
      </c>
      <c r="Q130" s="119" t="s">
        <v>0</v>
      </c>
      <c r="R130" s="119" t="s">
        <v>0</v>
      </c>
      <c r="S130" s="119" t="s">
        <v>0</v>
      </c>
      <c r="T130" s="119" t="s">
        <v>0</v>
      </c>
      <c r="U130" s="119" t="s">
        <v>0</v>
      </c>
    </row>
    <row r="131" spans="1:21" ht="16.05" customHeight="1" thickBot="1" x14ac:dyDescent="0.3">
      <c r="A131" s="1" t="s">
        <v>0</v>
      </c>
      <c r="B131" s="1" t="s">
        <v>0</v>
      </c>
      <c r="C131" s="1" t="s">
        <v>0</v>
      </c>
      <c r="D131" s="125" t="s">
        <v>177</v>
      </c>
      <c r="E131" s="65" t="s">
        <v>178</v>
      </c>
      <c r="F131" s="128" t="s">
        <v>179</v>
      </c>
      <c r="G131" s="65" t="s">
        <v>180</v>
      </c>
      <c r="H131" s="131" t="s">
        <v>181</v>
      </c>
      <c r="I131" s="66" t="s">
        <v>182</v>
      </c>
      <c r="J131" s="1" t="s">
        <v>0</v>
      </c>
      <c r="K131" s="1" t="s">
        <v>0</v>
      </c>
      <c r="L131" s="1" t="s">
        <v>0</v>
      </c>
      <c r="M131" s="1" t="s">
        <v>0</v>
      </c>
      <c r="N131" s="1" t="s">
        <v>0</v>
      </c>
      <c r="O131" s="125" t="s">
        <v>177</v>
      </c>
      <c r="P131" s="65" t="s">
        <v>178</v>
      </c>
      <c r="Q131" s="128" t="s">
        <v>179</v>
      </c>
      <c r="R131" s="65" t="s">
        <v>180</v>
      </c>
      <c r="S131" s="131" t="s">
        <v>181</v>
      </c>
      <c r="T131" s="66" t="s">
        <v>182</v>
      </c>
    </row>
    <row r="132" spans="1:21" ht="16.05" customHeight="1" thickBot="1" x14ac:dyDescent="0.3">
      <c r="A132" s="1" t="s">
        <v>0</v>
      </c>
      <c r="B132" s="120" t="s">
        <v>183</v>
      </c>
      <c r="C132" s="67" t="s">
        <v>184</v>
      </c>
      <c r="D132" s="126" t="s">
        <v>208</v>
      </c>
      <c r="E132" s="67" t="s">
        <v>208</v>
      </c>
      <c r="F132" s="129" t="s">
        <v>255</v>
      </c>
      <c r="G132" s="67" t="s">
        <v>255</v>
      </c>
      <c r="H132" s="129" t="s">
        <v>189</v>
      </c>
      <c r="I132" s="69" t="s">
        <v>189</v>
      </c>
      <c r="J132" s="1" t="s">
        <v>0</v>
      </c>
      <c r="K132" s="1" t="s">
        <v>0</v>
      </c>
      <c r="L132" s="1" t="s">
        <v>0</v>
      </c>
      <c r="M132" s="122" t="s">
        <v>183</v>
      </c>
      <c r="N132" s="67" t="s">
        <v>184</v>
      </c>
      <c r="O132" s="126" t="s">
        <v>209</v>
      </c>
      <c r="P132" s="67" t="s">
        <v>209</v>
      </c>
      <c r="Q132" s="129" t="s">
        <v>189</v>
      </c>
      <c r="R132" s="67" t="s">
        <v>189</v>
      </c>
      <c r="S132" s="129" t="s">
        <v>208</v>
      </c>
      <c r="T132" s="69" t="s">
        <v>208</v>
      </c>
    </row>
    <row r="133" spans="1:21" ht="16.05" customHeight="1" thickBot="1" x14ac:dyDescent="0.3">
      <c r="A133" s="1" t="s">
        <v>0</v>
      </c>
      <c r="B133" s="120" t="s">
        <v>0</v>
      </c>
      <c r="C133" s="70" t="s">
        <v>190</v>
      </c>
      <c r="D133" s="127" t="s">
        <v>209</v>
      </c>
      <c r="E133" s="70" t="s">
        <v>209</v>
      </c>
      <c r="F133" s="130" t="s">
        <v>255</v>
      </c>
      <c r="G133" s="70" t="s">
        <v>255</v>
      </c>
      <c r="H133" s="130" t="s">
        <v>188</v>
      </c>
      <c r="I133" s="72" t="s">
        <v>188</v>
      </c>
      <c r="J133" s="1" t="s">
        <v>0</v>
      </c>
      <c r="K133" s="1" t="s">
        <v>0</v>
      </c>
      <c r="L133" s="1" t="s">
        <v>0</v>
      </c>
      <c r="M133" s="123" t="s">
        <v>0</v>
      </c>
      <c r="N133" s="70" t="s">
        <v>190</v>
      </c>
      <c r="O133" s="127" t="s">
        <v>188</v>
      </c>
      <c r="P133" s="70" t="s">
        <v>188</v>
      </c>
      <c r="Q133" s="130" t="s">
        <v>208</v>
      </c>
      <c r="R133" s="70" t="s">
        <v>208</v>
      </c>
      <c r="S133" s="130" t="s">
        <v>188</v>
      </c>
      <c r="T133" s="72" t="s">
        <v>188</v>
      </c>
    </row>
    <row r="134" spans="1:21" ht="16.05" customHeight="1" thickBot="1" x14ac:dyDescent="0.3">
      <c r="A134" s="1" t="s">
        <v>0</v>
      </c>
      <c r="B134" s="120" t="s">
        <v>0</v>
      </c>
      <c r="C134" s="70" t="s">
        <v>191</v>
      </c>
      <c r="D134" s="127" t="s">
        <v>189</v>
      </c>
      <c r="E134" s="70" t="s">
        <v>189</v>
      </c>
      <c r="F134" s="130" t="s">
        <v>209</v>
      </c>
      <c r="G134" s="70" t="s">
        <v>209</v>
      </c>
      <c r="H134" s="130" t="s">
        <v>207</v>
      </c>
      <c r="I134" s="72" t="s">
        <v>207</v>
      </c>
      <c r="J134" s="1" t="s">
        <v>0</v>
      </c>
      <c r="K134" s="1" t="s">
        <v>0</v>
      </c>
      <c r="L134" s="1" t="s">
        <v>0</v>
      </c>
      <c r="M134" s="123" t="s">
        <v>0</v>
      </c>
      <c r="N134" s="70" t="s">
        <v>191</v>
      </c>
      <c r="O134" s="127" t="s">
        <v>189</v>
      </c>
      <c r="P134" s="70" t="s">
        <v>189</v>
      </c>
      <c r="Q134" s="130" t="s">
        <v>207</v>
      </c>
      <c r="R134" s="70" t="s">
        <v>207</v>
      </c>
      <c r="S134" s="130" t="s">
        <v>207</v>
      </c>
      <c r="T134" s="72" t="s">
        <v>207</v>
      </c>
    </row>
    <row r="135" spans="1:21" ht="16.05" customHeight="1" thickBot="1" x14ac:dyDescent="0.3">
      <c r="A135" s="1" t="s">
        <v>0</v>
      </c>
      <c r="B135" s="120" t="s">
        <v>0</v>
      </c>
      <c r="C135" s="70" t="s">
        <v>192</v>
      </c>
      <c r="D135" s="127" t="s">
        <v>207</v>
      </c>
      <c r="E135" s="70" t="s">
        <v>207</v>
      </c>
      <c r="F135" s="130" t="s">
        <v>189</v>
      </c>
      <c r="G135" s="70" t="s">
        <v>189</v>
      </c>
      <c r="H135" s="130" t="s">
        <v>255</v>
      </c>
      <c r="I135" s="72" t="s">
        <v>255</v>
      </c>
      <c r="J135" s="1" t="s">
        <v>0</v>
      </c>
      <c r="K135" s="1" t="s">
        <v>0</v>
      </c>
      <c r="L135" s="1" t="s">
        <v>0</v>
      </c>
      <c r="M135" s="123" t="s">
        <v>0</v>
      </c>
      <c r="N135" s="70" t="s">
        <v>192</v>
      </c>
      <c r="O135" s="127" t="s">
        <v>255</v>
      </c>
      <c r="P135" s="70" t="s">
        <v>255</v>
      </c>
      <c r="Q135" s="130" t="s">
        <v>188</v>
      </c>
      <c r="R135" s="70" t="s">
        <v>188</v>
      </c>
      <c r="S135" s="130" t="s">
        <v>189</v>
      </c>
      <c r="T135" s="72" t="s">
        <v>189</v>
      </c>
    </row>
    <row r="136" spans="1:21" ht="16.05" customHeight="1" thickBot="1" x14ac:dyDescent="0.3">
      <c r="A136" s="1" t="s">
        <v>0</v>
      </c>
      <c r="B136" s="120" t="s">
        <v>0</v>
      </c>
      <c r="C136" s="70" t="s">
        <v>193</v>
      </c>
      <c r="D136" s="127" t="s">
        <v>188</v>
      </c>
      <c r="E136" s="70" t="s">
        <v>188</v>
      </c>
      <c r="F136" s="130" t="s">
        <v>188</v>
      </c>
      <c r="G136" s="70" t="s">
        <v>188</v>
      </c>
      <c r="H136" s="130" t="s">
        <v>208</v>
      </c>
      <c r="I136" s="72" t="s">
        <v>208</v>
      </c>
      <c r="J136" s="1" t="s">
        <v>0</v>
      </c>
      <c r="K136" s="1" t="s">
        <v>0</v>
      </c>
      <c r="L136" s="1" t="s">
        <v>0</v>
      </c>
      <c r="M136" s="124" t="s">
        <v>0</v>
      </c>
      <c r="N136" s="70" t="s">
        <v>193</v>
      </c>
      <c r="O136" s="127" t="s">
        <v>255</v>
      </c>
      <c r="P136" s="70" t="s">
        <v>255</v>
      </c>
      <c r="Q136" s="130" t="s">
        <v>209</v>
      </c>
      <c r="R136" s="70" t="s">
        <v>209</v>
      </c>
      <c r="S136" s="130" t="s">
        <v>255</v>
      </c>
      <c r="T136" s="72" t="s">
        <v>255</v>
      </c>
    </row>
    <row r="137" spans="1:21" ht="16.05" customHeight="1" thickBot="1" x14ac:dyDescent="0.3">
      <c r="A137" s="1" t="s">
        <v>0</v>
      </c>
      <c r="B137" s="121" t="s">
        <v>194</v>
      </c>
      <c r="C137" s="67"/>
      <c r="D137" s="68" t="s">
        <v>0</v>
      </c>
      <c r="E137" s="67" t="s">
        <v>0</v>
      </c>
      <c r="F137" s="67" t="s">
        <v>0</v>
      </c>
      <c r="G137" s="67" t="s">
        <v>0</v>
      </c>
      <c r="H137" s="67" t="s">
        <v>0</v>
      </c>
      <c r="I137" s="69" t="s">
        <v>0</v>
      </c>
      <c r="J137" s="1" t="s">
        <v>0</v>
      </c>
      <c r="K137" s="1" t="s">
        <v>0</v>
      </c>
      <c r="L137" s="1" t="s">
        <v>0</v>
      </c>
      <c r="M137" s="122" t="s">
        <v>194</v>
      </c>
      <c r="N137" s="67"/>
      <c r="O137" s="68" t="s">
        <v>0</v>
      </c>
      <c r="P137" s="67" t="s">
        <v>0</v>
      </c>
      <c r="Q137" s="67" t="s">
        <v>0</v>
      </c>
      <c r="R137" s="67" t="s">
        <v>0</v>
      </c>
      <c r="S137" s="67" t="s">
        <v>0</v>
      </c>
      <c r="T137" s="69" t="s">
        <v>0</v>
      </c>
    </row>
    <row r="138" spans="1:21" ht="16.05" customHeight="1" thickBot="1" x14ac:dyDescent="0.3">
      <c r="A138" s="1" t="s">
        <v>0</v>
      </c>
      <c r="B138" s="121" t="s">
        <v>0</v>
      </c>
      <c r="C138" s="70" t="s">
        <v>11</v>
      </c>
      <c r="D138" s="71" t="s">
        <v>188</v>
      </c>
      <c r="E138" s="70" t="s">
        <v>188</v>
      </c>
      <c r="F138" s="70" t="s">
        <v>189</v>
      </c>
      <c r="G138" s="70" t="s">
        <v>255</v>
      </c>
      <c r="H138" s="70" t="s">
        <v>0</v>
      </c>
      <c r="I138" s="72" t="s">
        <v>0</v>
      </c>
      <c r="J138" s="1" t="s">
        <v>0</v>
      </c>
      <c r="K138" s="1" t="s">
        <v>0</v>
      </c>
      <c r="L138" s="1" t="s">
        <v>0</v>
      </c>
      <c r="M138" s="123" t="s">
        <v>0</v>
      </c>
      <c r="N138" s="70" t="s">
        <v>11</v>
      </c>
      <c r="O138" s="71" t="s">
        <v>209</v>
      </c>
      <c r="P138" s="70" t="s">
        <v>188</v>
      </c>
      <c r="Q138" s="70" t="s">
        <v>255</v>
      </c>
      <c r="R138" s="70" t="s">
        <v>208</v>
      </c>
      <c r="S138" s="70" t="s">
        <v>0</v>
      </c>
      <c r="T138" s="72" t="s">
        <v>0</v>
      </c>
    </row>
    <row r="139" spans="1:21" ht="16.05" customHeight="1" thickBot="1" x14ac:dyDescent="0.3">
      <c r="A139" s="1" t="s">
        <v>0</v>
      </c>
      <c r="B139" s="121" t="s">
        <v>0</v>
      </c>
      <c r="C139" s="70" t="s">
        <v>13</v>
      </c>
      <c r="D139" s="71" t="s">
        <v>207</v>
      </c>
      <c r="E139" s="70" t="s">
        <v>189</v>
      </c>
      <c r="F139" s="70" t="s">
        <v>208</v>
      </c>
      <c r="G139" s="70" t="s">
        <v>255</v>
      </c>
      <c r="H139" s="70" t="s">
        <v>0</v>
      </c>
      <c r="I139" s="72" t="s">
        <v>0</v>
      </c>
      <c r="J139" s="1" t="s">
        <v>0</v>
      </c>
      <c r="K139" s="1" t="s">
        <v>0</v>
      </c>
      <c r="L139" s="1" t="s">
        <v>0</v>
      </c>
      <c r="M139" s="123" t="s">
        <v>0</v>
      </c>
      <c r="N139" s="70" t="s">
        <v>13</v>
      </c>
      <c r="O139" s="71" t="s">
        <v>255</v>
      </c>
      <c r="P139" s="70" t="s">
        <v>189</v>
      </c>
      <c r="Q139" s="70" t="s">
        <v>207</v>
      </c>
      <c r="R139" s="70" t="s">
        <v>255</v>
      </c>
      <c r="S139" s="70" t="s">
        <v>0</v>
      </c>
      <c r="T139" s="72" t="s">
        <v>0</v>
      </c>
    </row>
    <row r="140" spans="1:21" ht="16.05" customHeight="1" thickBot="1" x14ac:dyDescent="0.3">
      <c r="A140" s="1" t="s">
        <v>0</v>
      </c>
      <c r="B140" s="121" t="s">
        <v>0</v>
      </c>
      <c r="C140" s="70" t="s">
        <v>40</v>
      </c>
      <c r="D140" s="71" t="s">
        <v>209</v>
      </c>
      <c r="E140" s="70" t="s">
        <v>209</v>
      </c>
      <c r="F140" s="70" t="s">
        <v>207</v>
      </c>
      <c r="G140" s="70" t="s">
        <v>189</v>
      </c>
      <c r="H140" s="70" t="s">
        <v>0</v>
      </c>
      <c r="I140" s="72" t="s">
        <v>0</v>
      </c>
      <c r="J140" s="1" t="s">
        <v>0</v>
      </c>
      <c r="K140" s="1" t="s">
        <v>0</v>
      </c>
      <c r="L140" s="1" t="s">
        <v>0</v>
      </c>
      <c r="M140" s="123" t="s">
        <v>0</v>
      </c>
      <c r="N140" s="70" t="s">
        <v>40</v>
      </c>
      <c r="O140" s="71" t="s">
        <v>188</v>
      </c>
      <c r="P140" s="70" t="s">
        <v>209</v>
      </c>
      <c r="Q140" s="70" t="s">
        <v>189</v>
      </c>
      <c r="R140" s="70" t="s">
        <v>189</v>
      </c>
      <c r="S140" s="70" t="s">
        <v>0</v>
      </c>
      <c r="T140" s="72" t="s">
        <v>0</v>
      </c>
    </row>
    <row r="141" spans="1:21" ht="16.05" customHeight="1" thickBot="1" x14ac:dyDescent="0.3">
      <c r="A141" s="1" t="s">
        <v>0</v>
      </c>
      <c r="B141" s="121" t="s">
        <v>0</v>
      </c>
      <c r="C141" s="73" t="s">
        <v>33</v>
      </c>
      <c r="D141" s="74" t="s">
        <v>255</v>
      </c>
      <c r="E141" s="73" t="s">
        <v>208</v>
      </c>
      <c r="F141" s="73" t="s">
        <v>188</v>
      </c>
      <c r="G141" s="73" t="s">
        <v>0</v>
      </c>
      <c r="H141" s="73" t="s">
        <v>0</v>
      </c>
      <c r="I141" s="75" t="s">
        <v>0</v>
      </c>
      <c r="J141" s="1" t="s">
        <v>0</v>
      </c>
      <c r="K141" s="1" t="s">
        <v>0</v>
      </c>
      <c r="L141" s="1" t="s">
        <v>0</v>
      </c>
      <c r="M141" s="124" t="s">
        <v>0</v>
      </c>
      <c r="N141" s="73" t="s">
        <v>33</v>
      </c>
      <c r="O141" s="74" t="s">
        <v>188</v>
      </c>
      <c r="P141" s="73" t="s">
        <v>207</v>
      </c>
      <c r="Q141" s="73" t="s">
        <v>208</v>
      </c>
      <c r="R141" s="73" t="s">
        <v>0</v>
      </c>
      <c r="S141" s="73" t="s">
        <v>0</v>
      </c>
      <c r="T141" s="75" t="s">
        <v>0</v>
      </c>
    </row>
    <row r="145" spans="1:21" ht="16.05" customHeight="1" x14ac:dyDescent="0.25">
      <c r="A145" s="118" t="s">
        <v>172</v>
      </c>
      <c r="B145" s="118" t="s">
        <v>0</v>
      </c>
      <c r="C145" s="118" t="s">
        <v>0</v>
      </c>
      <c r="D145" s="118" t="s">
        <v>0</v>
      </c>
      <c r="E145" s="118" t="s">
        <v>0</v>
      </c>
      <c r="F145" s="118" t="s">
        <v>0</v>
      </c>
      <c r="G145" s="118" t="s">
        <v>0</v>
      </c>
      <c r="H145" s="118" t="s">
        <v>0</v>
      </c>
      <c r="I145" s="118" t="s">
        <v>0</v>
      </c>
      <c r="J145" s="118" t="s">
        <v>0</v>
      </c>
      <c r="K145" s="1" t="s">
        <v>0</v>
      </c>
      <c r="L145" s="118" t="s">
        <v>172</v>
      </c>
      <c r="M145" s="118" t="s">
        <v>0</v>
      </c>
      <c r="N145" s="118" t="s">
        <v>0</v>
      </c>
      <c r="O145" s="118" t="s">
        <v>0</v>
      </c>
      <c r="P145" s="118" t="s">
        <v>0</v>
      </c>
      <c r="Q145" s="118" t="s">
        <v>0</v>
      </c>
      <c r="R145" s="118" t="s">
        <v>0</v>
      </c>
      <c r="S145" s="118" t="s">
        <v>0</v>
      </c>
      <c r="T145" s="118" t="s">
        <v>0</v>
      </c>
      <c r="U145" s="118" t="s">
        <v>0</v>
      </c>
    </row>
    <row r="146" spans="1:21" ht="16.05" customHeight="1" x14ac:dyDescent="0.25">
      <c r="A146" s="118" t="s">
        <v>256</v>
      </c>
      <c r="B146" s="118" t="s">
        <v>0</v>
      </c>
      <c r="C146" s="118" t="s">
        <v>0</v>
      </c>
      <c r="D146" s="118" t="s">
        <v>0</v>
      </c>
      <c r="E146" s="118" t="s">
        <v>0</v>
      </c>
      <c r="F146" s="118" t="s">
        <v>0</v>
      </c>
      <c r="G146" s="118" t="s">
        <v>0</v>
      </c>
      <c r="H146" s="118" t="s">
        <v>0</v>
      </c>
      <c r="I146" s="118" t="s">
        <v>0</v>
      </c>
      <c r="J146" s="118" t="s">
        <v>0</v>
      </c>
      <c r="K146" s="1" t="s">
        <v>0</v>
      </c>
      <c r="L146" s="118" t="s">
        <v>256</v>
      </c>
      <c r="M146" s="118" t="s">
        <v>0</v>
      </c>
      <c r="N146" s="118" t="s">
        <v>0</v>
      </c>
      <c r="O146" s="118" t="s">
        <v>0</v>
      </c>
      <c r="P146" s="118" t="s">
        <v>0</v>
      </c>
      <c r="Q146" s="118" t="s">
        <v>0</v>
      </c>
      <c r="R146" s="118" t="s">
        <v>0</v>
      </c>
      <c r="S146" s="118" t="s">
        <v>0</v>
      </c>
      <c r="T146" s="118" t="s">
        <v>0</v>
      </c>
      <c r="U146" s="118" t="s">
        <v>0</v>
      </c>
    </row>
    <row r="147" spans="1:21" ht="16.05" customHeight="1" x14ac:dyDescent="0.25">
      <c r="A147" s="119" t="s">
        <v>226</v>
      </c>
      <c r="B147" s="119" t="s">
        <v>0</v>
      </c>
      <c r="C147" s="119" t="s">
        <v>0</v>
      </c>
      <c r="D147" s="119" t="s">
        <v>0</v>
      </c>
      <c r="E147" s="119" t="s">
        <v>0</v>
      </c>
      <c r="F147" s="119" t="s">
        <v>0</v>
      </c>
      <c r="G147" s="119" t="s">
        <v>0</v>
      </c>
      <c r="H147" s="119" t="s">
        <v>0</v>
      </c>
      <c r="I147" s="119" t="s">
        <v>0</v>
      </c>
      <c r="J147" s="119" t="s">
        <v>0</v>
      </c>
      <c r="K147" s="1" t="s">
        <v>0</v>
      </c>
      <c r="L147" s="119" t="s">
        <v>227</v>
      </c>
      <c r="M147" s="119" t="s">
        <v>0</v>
      </c>
      <c r="N147" s="119" t="s">
        <v>0</v>
      </c>
      <c r="O147" s="119" t="s">
        <v>0</v>
      </c>
      <c r="P147" s="119" t="s">
        <v>0</v>
      </c>
      <c r="Q147" s="119" t="s">
        <v>0</v>
      </c>
      <c r="R147" s="119" t="s">
        <v>0</v>
      </c>
      <c r="S147" s="119" t="s">
        <v>0</v>
      </c>
      <c r="T147" s="119" t="s">
        <v>0</v>
      </c>
      <c r="U147" s="119" t="s">
        <v>0</v>
      </c>
    </row>
    <row r="148" spans="1:21" ht="16.05" customHeight="1" thickBot="1" x14ac:dyDescent="0.3">
      <c r="A148" s="119" t="s">
        <v>228</v>
      </c>
      <c r="B148" s="119" t="s">
        <v>0</v>
      </c>
      <c r="C148" s="119" t="s">
        <v>0</v>
      </c>
      <c r="D148" s="119" t="s">
        <v>0</v>
      </c>
      <c r="E148" s="119" t="s">
        <v>0</v>
      </c>
      <c r="F148" s="119" t="s">
        <v>0</v>
      </c>
      <c r="G148" s="119" t="s">
        <v>0</v>
      </c>
      <c r="H148" s="119" t="s">
        <v>0</v>
      </c>
      <c r="I148" s="119" t="s">
        <v>0</v>
      </c>
      <c r="J148" s="119" t="s">
        <v>0</v>
      </c>
      <c r="K148" s="1" t="s">
        <v>0</v>
      </c>
      <c r="L148" s="119" t="s">
        <v>229</v>
      </c>
      <c r="M148" s="119" t="s">
        <v>0</v>
      </c>
      <c r="N148" s="119" t="s">
        <v>0</v>
      </c>
      <c r="O148" s="119" t="s">
        <v>0</v>
      </c>
      <c r="P148" s="119" t="s">
        <v>0</v>
      </c>
      <c r="Q148" s="119" t="s">
        <v>0</v>
      </c>
      <c r="R148" s="119" t="s">
        <v>0</v>
      </c>
      <c r="S148" s="119" t="s">
        <v>0</v>
      </c>
      <c r="T148" s="119" t="s">
        <v>0</v>
      </c>
      <c r="U148" s="119" t="s">
        <v>0</v>
      </c>
    </row>
    <row r="149" spans="1:21" ht="16.05" customHeight="1" thickBot="1" x14ac:dyDescent="0.3">
      <c r="A149" s="1" t="s">
        <v>0</v>
      </c>
      <c r="B149" s="1" t="s">
        <v>0</v>
      </c>
      <c r="C149" s="1" t="s">
        <v>0</v>
      </c>
      <c r="D149" s="125" t="s">
        <v>177</v>
      </c>
      <c r="E149" s="65" t="s">
        <v>178</v>
      </c>
      <c r="F149" s="128" t="s">
        <v>179</v>
      </c>
      <c r="G149" s="65" t="s">
        <v>180</v>
      </c>
      <c r="H149" s="131" t="s">
        <v>181</v>
      </c>
      <c r="I149" s="66" t="s">
        <v>182</v>
      </c>
      <c r="J149" s="1" t="s">
        <v>0</v>
      </c>
      <c r="K149" s="1" t="s">
        <v>0</v>
      </c>
      <c r="L149" s="1" t="s">
        <v>0</v>
      </c>
      <c r="M149" s="1" t="s">
        <v>0</v>
      </c>
      <c r="N149" s="1" t="s">
        <v>0</v>
      </c>
      <c r="O149" s="125" t="s">
        <v>177</v>
      </c>
      <c r="P149" s="65" t="s">
        <v>178</v>
      </c>
      <c r="Q149" s="128" t="s">
        <v>179</v>
      </c>
      <c r="R149" s="65" t="s">
        <v>180</v>
      </c>
      <c r="S149" s="131" t="s">
        <v>181</v>
      </c>
      <c r="T149" s="66" t="s">
        <v>182</v>
      </c>
    </row>
    <row r="150" spans="1:21" ht="16.05" customHeight="1" thickBot="1" x14ac:dyDescent="0.3">
      <c r="A150" s="1" t="s">
        <v>0</v>
      </c>
      <c r="B150" s="120" t="s">
        <v>183</v>
      </c>
      <c r="C150" s="67" t="s">
        <v>184</v>
      </c>
      <c r="D150" s="126" t="s">
        <v>189</v>
      </c>
      <c r="E150" s="67" t="s">
        <v>189</v>
      </c>
      <c r="F150" s="129" t="s">
        <v>208</v>
      </c>
      <c r="G150" s="67" t="s">
        <v>208</v>
      </c>
      <c r="H150" s="129" t="s">
        <v>208</v>
      </c>
      <c r="I150" s="69" t="s">
        <v>208</v>
      </c>
      <c r="J150" s="1" t="s">
        <v>0</v>
      </c>
      <c r="K150" s="1" t="s">
        <v>0</v>
      </c>
      <c r="L150" s="1" t="s">
        <v>0</v>
      </c>
      <c r="M150" s="120" t="s">
        <v>183</v>
      </c>
      <c r="N150" s="67" t="s">
        <v>184</v>
      </c>
      <c r="O150" s="126" t="s">
        <v>208</v>
      </c>
      <c r="P150" s="67" t="s">
        <v>208</v>
      </c>
      <c r="Q150" s="129" t="s">
        <v>189</v>
      </c>
      <c r="R150" s="67" t="s">
        <v>189</v>
      </c>
      <c r="S150" s="129" t="s">
        <v>188</v>
      </c>
      <c r="T150" s="69" t="s">
        <v>188</v>
      </c>
    </row>
    <row r="151" spans="1:21" ht="16.05" customHeight="1" thickBot="1" x14ac:dyDescent="0.3">
      <c r="A151" s="1" t="s">
        <v>0</v>
      </c>
      <c r="B151" s="120" t="s">
        <v>0</v>
      </c>
      <c r="C151" s="70" t="s">
        <v>190</v>
      </c>
      <c r="D151" s="127" t="s">
        <v>189</v>
      </c>
      <c r="E151" s="70" t="s">
        <v>189</v>
      </c>
      <c r="F151" s="130" t="s">
        <v>209</v>
      </c>
      <c r="G151" s="70" t="s">
        <v>209</v>
      </c>
      <c r="H151" s="130" t="s">
        <v>209</v>
      </c>
      <c r="I151" s="72" t="s">
        <v>209</v>
      </c>
      <c r="J151" s="1" t="s">
        <v>0</v>
      </c>
      <c r="K151" s="1" t="s">
        <v>0</v>
      </c>
      <c r="L151" s="1" t="s">
        <v>0</v>
      </c>
      <c r="M151" s="120" t="s">
        <v>0</v>
      </c>
      <c r="N151" s="70" t="s">
        <v>190</v>
      </c>
      <c r="O151" s="127" t="s">
        <v>209</v>
      </c>
      <c r="P151" s="70" t="s">
        <v>209</v>
      </c>
      <c r="Q151" s="130" t="s">
        <v>209</v>
      </c>
      <c r="R151" s="70" t="s">
        <v>209</v>
      </c>
      <c r="S151" s="130" t="s">
        <v>255</v>
      </c>
      <c r="T151" s="72" t="s">
        <v>255</v>
      </c>
    </row>
    <row r="152" spans="1:21" ht="16.05" customHeight="1" thickBot="1" x14ac:dyDescent="0.3">
      <c r="A152" s="1" t="s">
        <v>0</v>
      </c>
      <c r="B152" s="120" t="s">
        <v>0</v>
      </c>
      <c r="C152" s="70" t="s">
        <v>191</v>
      </c>
      <c r="D152" s="127" t="s">
        <v>255</v>
      </c>
      <c r="E152" s="70" t="s">
        <v>255</v>
      </c>
      <c r="F152" s="130" t="s">
        <v>255</v>
      </c>
      <c r="G152" s="70" t="s">
        <v>255</v>
      </c>
      <c r="H152" s="130" t="s">
        <v>255</v>
      </c>
      <c r="I152" s="72" t="s">
        <v>255</v>
      </c>
      <c r="J152" s="1" t="s">
        <v>0</v>
      </c>
      <c r="K152" s="1" t="s">
        <v>0</v>
      </c>
      <c r="L152" s="1" t="s">
        <v>0</v>
      </c>
      <c r="M152" s="120" t="s">
        <v>0</v>
      </c>
      <c r="N152" s="70" t="s">
        <v>191</v>
      </c>
      <c r="O152" s="127" t="s">
        <v>189</v>
      </c>
      <c r="P152" s="70" t="s">
        <v>189</v>
      </c>
      <c r="Q152" s="130" t="s">
        <v>207</v>
      </c>
      <c r="R152" s="70" t="s">
        <v>207</v>
      </c>
      <c r="S152" s="130" t="s">
        <v>255</v>
      </c>
      <c r="T152" s="72" t="s">
        <v>255</v>
      </c>
    </row>
    <row r="153" spans="1:21" ht="16.05" customHeight="1" thickBot="1" x14ac:dyDescent="0.3">
      <c r="A153" s="1" t="s">
        <v>0</v>
      </c>
      <c r="B153" s="120" t="s">
        <v>0</v>
      </c>
      <c r="C153" s="70" t="s">
        <v>192</v>
      </c>
      <c r="D153" s="127" t="s">
        <v>188</v>
      </c>
      <c r="E153" s="70" t="s">
        <v>188</v>
      </c>
      <c r="F153" s="130" t="s">
        <v>189</v>
      </c>
      <c r="G153" s="70" t="s">
        <v>189</v>
      </c>
      <c r="H153" s="130" t="s">
        <v>188</v>
      </c>
      <c r="I153" s="72" t="s">
        <v>188</v>
      </c>
      <c r="J153" s="1" t="s">
        <v>0</v>
      </c>
      <c r="K153" s="1" t="s">
        <v>0</v>
      </c>
      <c r="L153" s="1" t="s">
        <v>0</v>
      </c>
      <c r="M153" s="120" t="s">
        <v>0</v>
      </c>
      <c r="N153" s="70" t="s">
        <v>192</v>
      </c>
      <c r="O153" s="127" t="s">
        <v>188</v>
      </c>
      <c r="P153" s="70" t="s">
        <v>188</v>
      </c>
      <c r="Q153" s="130" t="s">
        <v>208</v>
      </c>
      <c r="R153" s="70" t="s">
        <v>208</v>
      </c>
      <c r="S153" s="130" t="s">
        <v>207</v>
      </c>
      <c r="T153" s="72" t="s">
        <v>207</v>
      </c>
    </row>
    <row r="154" spans="1:21" ht="16.05" customHeight="1" thickBot="1" x14ac:dyDescent="0.3">
      <c r="A154" s="1" t="s">
        <v>0</v>
      </c>
      <c r="B154" s="120" t="s">
        <v>0</v>
      </c>
      <c r="C154" s="70" t="s">
        <v>193</v>
      </c>
      <c r="D154" s="127" t="s">
        <v>207</v>
      </c>
      <c r="E154" s="70" t="s">
        <v>207</v>
      </c>
      <c r="F154" s="130" t="s">
        <v>207</v>
      </c>
      <c r="G154" s="70" t="s">
        <v>207</v>
      </c>
      <c r="H154" s="130" t="s">
        <v>188</v>
      </c>
      <c r="I154" s="72" t="s">
        <v>188</v>
      </c>
      <c r="J154" s="1" t="s">
        <v>0</v>
      </c>
      <c r="K154" s="1" t="s">
        <v>0</v>
      </c>
      <c r="L154" s="1" t="s">
        <v>0</v>
      </c>
      <c r="M154" s="120" t="s">
        <v>0</v>
      </c>
      <c r="N154" s="70" t="s">
        <v>193</v>
      </c>
      <c r="O154" s="127" t="s">
        <v>188</v>
      </c>
      <c r="P154" s="70" t="s">
        <v>188</v>
      </c>
      <c r="Q154" s="130" t="s">
        <v>255</v>
      </c>
      <c r="R154" s="70" t="s">
        <v>255</v>
      </c>
      <c r="S154" s="130" t="s">
        <v>189</v>
      </c>
      <c r="T154" s="72" t="s">
        <v>189</v>
      </c>
    </row>
    <row r="155" spans="1:21" ht="16.05" customHeight="1" thickBot="1" x14ac:dyDescent="0.3">
      <c r="A155" s="1" t="s">
        <v>0</v>
      </c>
      <c r="B155" s="121" t="s">
        <v>194</v>
      </c>
      <c r="C155" s="67"/>
      <c r="D155" s="68" t="s">
        <v>0</v>
      </c>
      <c r="E155" s="67" t="s">
        <v>0</v>
      </c>
      <c r="F155" s="67" t="s">
        <v>0</v>
      </c>
      <c r="G155" s="67" t="s">
        <v>0</v>
      </c>
      <c r="H155" s="67" t="s">
        <v>0</v>
      </c>
      <c r="I155" s="69" t="s">
        <v>0</v>
      </c>
      <c r="J155" s="1" t="s">
        <v>0</v>
      </c>
      <c r="K155" s="1" t="s">
        <v>0</v>
      </c>
      <c r="L155" s="1" t="s">
        <v>0</v>
      </c>
      <c r="M155" s="121" t="s">
        <v>194</v>
      </c>
      <c r="N155" s="67"/>
      <c r="O155" s="68" t="s">
        <v>0</v>
      </c>
      <c r="P155" s="67" t="s">
        <v>0</v>
      </c>
      <c r="Q155" s="67" t="s">
        <v>0</v>
      </c>
      <c r="R155" s="67" t="s">
        <v>0</v>
      </c>
      <c r="S155" s="67" t="s">
        <v>0</v>
      </c>
      <c r="T155" s="69" t="s">
        <v>0</v>
      </c>
    </row>
    <row r="156" spans="1:21" ht="16.05" customHeight="1" thickBot="1" x14ac:dyDescent="0.3">
      <c r="A156" s="1" t="s">
        <v>0</v>
      </c>
      <c r="B156" s="121" t="s">
        <v>0</v>
      </c>
      <c r="C156" s="70" t="s">
        <v>11</v>
      </c>
      <c r="D156" s="71" t="s">
        <v>208</v>
      </c>
      <c r="E156" s="70" t="s">
        <v>188</v>
      </c>
      <c r="F156" s="70" t="s">
        <v>207</v>
      </c>
      <c r="G156" s="70" t="s">
        <v>188</v>
      </c>
      <c r="H156" s="70" t="s">
        <v>0</v>
      </c>
      <c r="I156" s="72" t="s">
        <v>0</v>
      </c>
      <c r="J156" s="1" t="s">
        <v>0</v>
      </c>
      <c r="K156" s="1" t="s">
        <v>0</v>
      </c>
      <c r="L156" s="1" t="s">
        <v>0</v>
      </c>
      <c r="M156" s="121" t="s">
        <v>0</v>
      </c>
      <c r="N156" s="70" t="s">
        <v>11</v>
      </c>
      <c r="O156" s="71" t="s">
        <v>189</v>
      </c>
      <c r="P156" s="70" t="s">
        <v>255</v>
      </c>
      <c r="Q156" s="70" t="s">
        <v>188</v>
      </c>
      <c r="R156" s="70" t="s">
        <v>188</v>
      </c>
      <c r="S156" s="70" t="s">
        <v>0</v>
      </c>
      <c r="T156" s="72" t="s">
        <v>0</v>
      </c>
    </row>
    <row r="157" spans="1:21" ht="16.05" customHeight="1" thickBot="1" x14ac:dyDescent="0.3">
      <c r="A157" s="1" t="s">
        <v>0</v>
      </c>
      <c r="B157" s="121" t="s">
        <v>0</v>
      </c>
      <c r="C157" s="70" t="s">
        <v>13</v>
      </c>
      <c r="D157" s="71" t="s">
        <v>189</v>
      </c>
      <c r="E157" s="70" t="s">
        <v>208</v>
      </c>
      <c r="F157" s="70" t="s">
        <v>189</v>
      </c>
      <c r="G157" s="70" t="s">
        <v>209</v>
      </c>
      <c r="H157" s="70" t="s">
        <v>0</v>
      </c>
      <c r="I157" s="72" t="s">
        <v>0</v>
      </c>
      <c r="J157" s="1" t="s">
        <v>0</v>
      </c>
      <c r="K157" s="1" t="s">
        <v>0</v>
      </c>
      <c r="L157" s="1" t="s">
        <v>0</v>
      </c>
      <c r="M157" s="121" t="s">
        <v>0</v>
      </c>
      <c r="N157" s="70" t="s">
        <v>13</v>
      </c>
      <c r="O157" s="71" t="s">
        <v>255</v>
      </c>
      <c r="P157" s="70" t="s">
        <v>209</v>
      </c>
      <c r="Q157" s="70" t="s">
        <v>188</v>
      </c>
      <c r="R157" s="70" t="s">
        <v>189</v>
      </c>
      <c r="S157" s="70" t="s">
        <v>0</v>
      </c>
      <c r="T157" s="72" t="s">
        <v>0</v>
      </c>
    </row>
    <row r="158" spans="1:21" ht="16.05" customHeight="1" thickBot="1" x14ac:dyDescent="0.3">
      <c r="A158" s="1" t="s">
        <v>0</v>
      </c>
      <c r="B158" s="121" t="s">
        <v>0</v>
      </c>
      <c r="C158" s="70" t="s">
        <v>40</v>
      </c>
      <c r="D158" s="71" t="s">
        <v>209</v>
      </c>
      <c r="E158" s="70" t="s">
        <v>189</v>
      </c>
      <c r="F158" s="70" t="s">
        <v>255</v>
      </c>
      <c r="G158" s="70" t="s">
        <v>207</v>
      </c>
      <c r="H158" s="70" t="s">
        <v>0</v>
      </c>
      <c r="I158" s="72" t="s">
        <v>0</v>
      </c>
      <c r="J158" s="1" t="s">
        <v>0</v>
      </c>
      <c r="K158" s="1" t="s">
        <v>0</v>
      </c>
      <c r="L158" s="1" t="s">
        <v>0</v>
      </c>
      <c r="M158" s="121" t="s">
        <v>0</v>
      </c>
      <c r="N158" s="70" t="s">
        <v>40</v>
      </c>
      <c r="O158" s="71" t="s">
        <v>209</v>
      </c>
      <c r="P158" s="70" t="s">
        <v>189</v>
      </c>
      <c r="Q158" s="70" t="s">
        <v>207</v>
      </c>
      <c r="R158" s="70" t="s">
        <v>207</v>
      </c>
      <c r="S158" s="70" t="s">
        <v>0</v>
      </c>
      <c r="T158" s="72" t="s">
        <v>0</v>
      </c>
    </row>
    <row r="159" spans="1:21" ht="16.05" customHeight="1" thickBot="1" x14ac:dyDescent="0.3">
      <c r="A159" s="1" t="s">
        <v>0</v>
      </c>
      <c r="B159" s="121" t="s">
        <v>0</v>
      </c>
      <c r="C159" s="73" t="s">
        <v>33</v>
      </c>
      <c r="D159" s="74" t="s">
        <v>188</v>
      </c>
      <c r="E159" s="73" t="s">
        <v>255</v>
      </c>
      <c r="F159" s="73" t="s">
        <v>255</v>
      </c>
      <c r="G159" s="73" t="s">
        <v>0</v>
      </c>
      <c r="H159" s="73" t="s">
        <v>0</v>
      </c>
      <c r="I159" s="75" t="s">
        <v>0</v>
      </c>
      <c r="J159" s="1" t="s">
        <v>0</v>
      </c>
      <c r="K159" s="1" t="s">
        <v>0</v>
      </c>
      <c r="L159" s="1" t="s">
        <v>0</v>
      </c>
      <c r="M159" s="121" t="s">
        <v>0</v>
      </c>
      <c r="N159" s="73" t="s">
        <v>33</v>
      </c>
      <c r="O159" s="74" t="s">
        <v>208</v>
      </c>
      <c r="P159" s="73" t="s">
        <v>208</v>
      </c>
      <c r="Q159" s="73" t="s">
        <v>255</v>
      </c>
      <c r="R159" s="73" t="s">
        <v>0</v>
      </c>
      <c r="S159" s="73" t="s">
        <v>0</v>
      </c>
      <c r="T159" s="75" t="s">
        <v>0</v>
      </c>
    </row>
    <row r="163" spans="1:10" ht="16.05" customHeight="1" x14ac:dyDescent="0.25">
      <c r="A163" s="118" t="s">
        <v>172</v>
      </c>
      <c r="B163" s="118" t="s">
        <v>0</v>
      </c>
      <c r="C163" s="118" t="s">
        <v>0</v>
      </c>
      <c r="D163" s="118" t="s">
        <v>0</v>
      </c>
      <c r="E163" s="118" t="s">
        <v>0</v>
      </c>
      <c r="F163" s="118" t="s">
        <v>0</v>
      </c>
      <c r="G163" s="118" t="s">
        <v>0</v>
      </c>
      <c r="H163" s="118" t="s">
        <v>0</v>
      </c>
      <c r="I163" s="118" t="s">
        <v>0</v>
      </c>
      <c r="J163" s="118" t="s">
        <v>0</v>
      </c>
    </row>
    <row r="164" spans="1:10" ht="16.05" customHeight="1" x14ac:dyDescent="0.25">
      <c r="A164" s="118" t="s">
        <v>256</v>
      </c>
      <c r="B164" s="118" t="s">
        <v>0</v>
      </c>
      <c r="C164" s="118" t="s">
        <v>0</v>
      </c>
      <c r="D164" s="118" t="s">
        <v>0</v>
      </c>
      <c r="E164" s="118" t="s">
        <v>0</v>
      </c>
      <c r="F164" s="118" t="s">
        <v>0</v>
      </c>
      <c r="G164" s="118" t="s">
        <v>0</v>
      </c>
      <c r="H164" s="118" t="s">
        <v>0</v>
      </c>
      <c r="I164" s="118" t="s">
        <v>0</v>
      </c>
      <c r="J164" s="118" t="s">
        <v>0</v>
      </c>
    </row>
    <row r="165" spans="1:10" ht="16.05" customHeight="1" x14ac:dyDescent="0.25">
      <c r="A165" s="119" t="s">
        <v>230</v>
      </c>
      <c r="B165" s="119" t="s">
        <v>0</v>
      </c>
      <c r="C165" s="119" t="s">
        <v>0</v>
      </c>
      <c r="D165" s="119" t="s">
        <v>0</v>
      </c>
      <c r="E165" s="119" t="s">
        <v>0</v>
      </c>
      <c r="F165" s="119" t="s">
        <v>0</v>
      </c>
      <c r="G165" s="119" t="s">
        <v>0</v>
      </c>
      <c r="H165" s="119" t="s">
        <v>0</v>
      </c>
      <c r="I165" s="119" t="s">
        <v>0</v>
      </c>
      <c r="J165" s="119" t="s">
        <v>0</v>
      </c>
    </row>
    <row r="166" spans="1:10" ht="16.05" customHeight="1" thickBot="1" x14ac:dyDescent="0.3">
      <c r="A166" s="119" t="s">
        <v>231</v>
      </c>
      <c r="B166" s="119" t="s">
        <v>0</v>
      </c>
      <c r="C166" s="119" t="s">
        <v>0</v>
      </c>
      <c r="D166" s="119" t="s">
        <v>0</v>
      </c>
      <c r="E166" s="119" t="s">
        <v>0</v>
      </c>
      <c r="F166" s="119" t="s">
        <v>0</v>
      </c>
      <c r="G166" s="119" t="s">
        <v>0</v>
      </c>
      <c r="H166" s="119" t="s">
        <v>0</v>
      </c>
      <c r="I166" s="119" t="s">
        <v>0</v>
      </c>
      <c r="J166" s="119" t="s">
        <v>0</v>
      </c>
    </row>
    <row r="167" spans="1:10" ht="16.05" customHeight="1" thickBot="1" x14ac:dyDescent="0.3">
      <c r="A167" s="1" t="s">
        <v>0</v>
      </c>
      <c r="B167" s="1" t="s">
        <v>0</v>
      </c>
      <c r="C167" s="1" t="s">
        <v>0</v>
      </c>
      <c r="D167" s="126" t="s">
        <v>177</v>
      </c>
      <c r="E167" s="67" t="s">
        <v>178</v>
      </c>
      <c r="F167" s="129" t="s">
        <v>179</v>
      </c>
      <c r="G167" s="67" t="s">
        <v>180</v>
      </c>
      <c r="H167" s="129" t="s">
        <v>181</v>
      </c>
      <c r="I167" s="69" t="s">
        <v>182</v>
      </c>
    </row>
    <row r="168" spans="1:10" ht="16.05" customHeight="1" thickBot="1" x14ac:dyDescent="0.3">
      <c r="A168" s="1" t="s">
        <v>0</v>
      </c>
      <c r="B168" s="120" t="s">
        <v>183</v>
      </c>
      <c r="C168" s="67" t="s">
        <v>184</v>
      </c>
      <c r="D168" s="126" t="s">
        <v>185</v>
      </c>
      <c r="E168" s="67" t="s">
        <v>185</v>
      </c>
      <c r="F168" s="129" t="s">
        <v>185</v>
      </c>
      <c r="G168" s="67" t="s">
        <v>185</v>
      </c>
      <c r="H168" s="129" t="s">
        <v>187</v>
      </c>
      <c r="I168" s="69" t="s">
        <v>187</v>
      </c>
    </row>
    <row r="169" spans="1:10" ht="16.05" customHeight="1" thickBot="1" x14ac:dyDescent="0.3">
      <c r="A169" s="1" t="s">
        <v>0</v>
      </c>
      <c r="B169" s="120" t="s">
        <v>0</v>
      </c>
      <c r="C169" s="70" t="s">
        <v>190</v>
      </c>
      <c r="D169" s="127" t="s">
        <v>186</v>
      </c>
      <c r="E169" s="70" t="s">
        <v>186</v>
      </c>
      <c r="F169" s="130" t="s">
        <v>187</v>
      </c>
      <c r="G169" s="70" t="s">
        <v>187</v>
      </c>
      <c r="H169" s="130" t="s">
        <v>186</v>
      </c>
      <c r="I169" s="72" t="s">
        <v>186</v>
      </c>
    </row>
    <row r="170" spans="1:10" ht="16.05" customHeight="1" thickBot="1" x14ac:dyDescent="0.3">
      <c r="A170" s="1" t="s">
        <v>0</v>
      </c>
      <c r="B170" s="120" t="s">
        <v>0</v>
      </c>
      <c r="C170" s="70" t="s">
        <v>191</v>
      </c>
      <c r="D170" s="127" t="s">
        <v>0</v>
      </c>
      <c r="E170" s="70" t="s">
        <v>0</v>
      </c>
      <c r="F170" s="130" t="s">
        <v>0</v>
      </c>
      <c r="G170" s="70" t="s">
        <v>0</v>
      </c>
      <c r="H170" s="130" t="s">
        <v>0</v>
      </c>
      <c r="I170" s="72" t="s">
        <v>0</v>
      </c>
    </row>
    <row r="171" spans="1:10" ht="16.05" customHeight="1" thickBot="1" x14ac:dyDescent="0.3">
      <c r="A171" s="1" t="s">
        <v>0</v>
      </c>
      <c r="B171" s="120" t="s">
        <v>0</v>
      </c>
      <c r="C171" s="70" t="s">
        <v>192</v>
      </c>
      <c r="D171" s="127" t="s">
        <v>0</v>
      </c>
      <c r="E171" s="70" t="s">
        <v>0</v>
      </c>
      <c r="F171" s="130" t="s">
        <v>0</v>
      </c>
      <c r="G171" s="70" t="s">
        <v>0</v>
      </c>
      <c r="H171" s="130" t="s">
        <v>0</v>
      </c>
      <c r="I171" s="72" t="s">
        <v>0</v>
      </c>
    </row>
    <row r="172" spans="1:10" ht="16.05" customHeight="1" thickBot="1" x14ac:dyDescent="0.3">
      <c r="A172" s="1" t="s">
        <v>0</v>
      </c>
      <c r="B172" s="120" t="s">
        <v>0</v>
      </c>
      <c r="C172" s="70" t="s">
        <v>193</v>
      </c>
      <c r="D172" s="127" t="s">
        <v>0</v>
      </c>
      <c r="E172" s="70" t="s">
        <v>0</v>
      </c>
      <c r="F172" s="130" t="s">
        <v>0</v>
      </c>
      <c r="G172" s="70" t="s">
        <v>0</v>
      </c>
      <c r="H172" s="130" t="s">
        <v>0</v>
      </c>
      <c r="I172" s="72" t="s">
        <v>0</v>
      </c>
    </row>
    <row r="173" spans="1:10" ht="16.05" customHeight="1" thickBot="1" x14ac:dyDescent="0.3">
      <c r="A173" s="1" t="s">
        <v>0</v>
      </c>
      <c r="B173" s="121" t="s">
        <v>194</v>
      </c>
      <c r="C173" s="67"/>
      <c r="D173" s="68" t="s">
        <v>0</v>
      </c>
      <c r="E173" s="67" t="s">
        <v>0</v>
      </c>
      <c r="F173" s="67" t="s">
        <v>0</v>
      </c>
      <c r="G173" s="67" t="s">
        <v>0</v>
      </c>
      <c r="H173" s="67" t="s">
        <v>0</v>
      </c>
      <c r="I173" s="69" t="s">
        <v>0</v>
      </c>
    </row>
    <row r="174" spans="1:10" ht="16.05" customHeight="1" thickBot="1" x14ac:dyDescent="0.3">
      <c r="A174" s="1" t="s">
        <v>0</v>
      </c>
      <c r="B174" s="121" t="s">
        <v>0</v>
      </c>
      <c r="C174" s="70" t="s">
        <v>11</v>
      </c>
      <c r="D174" s="71" t="s">
        <v>185</v>
      </c>
      <c r="E174" s="70" t="s">
        <v>185</v>
      </c>
      <c r="F174" s="70" t="s">
        <v>187</v>
      </c>
      <c r="G174" s="70" t="s">
        <v>0</v>
      </c>
      <c r="H174" s="70" t="s">
        <v>0</v>
      </c>
      <c r="I174" s="72" t="s">
        <v>0</v>
      </c>
    </row>
    <row r="175" spans="1:10" ht="16.05" customHeight="1" thickBot="1" x14ac:dyDescent="0.3">
      <c r="A175" s="1" t="s">
        <v>0</v>
      </c>
      <c r="B175" s="121" t="s">
        <v>0</v>
      </c>
      <c r="C175" s="70" t="s">
        <v>13</v>
      </c>
      <c r="D175" s="71" t="s">
        <v>186</v>
      </c>
      <c r="E175" s="70" t="s">
        <v>187</v>
      </c>
      <c r="F175" s="70" t="s">
        <v>186</v>
      </c>
      <c r="G175" s="70" t="s">
        <v>0</v>
      </c>
      <c r="H175" s="70" t="s">
        <v>0</v>
      </c>
      <c r="I175" s="72" t="s">
        <v>0</v>
      </c>
    </row>
    <row r="176" spans="1:10" ht="16.05" customHeight="1" thickBot="1" x14ac:dyDescent="0.3">
      <c r="A176" s="1" t="s">
        <v>0</v>
      </c>
      <c r="B176" s="121" t="s">
        <v>0</v>
      </c>
      <c r="C176" s="70" t="s">
        <v>40</v>
      </c>
      <c r="D176" s="71" t="s">
        <v>0</v>
      </c>
      <c r="E176" s="70" t="s">
        <v>0</v>
      </c>
      <c r="F176" s="70" t="s">
        <v>0</v>
      </c>
      <c r="G176" s="70" t="s">
        <v>0</v>
      </c>
      <c r="H176" s="70" t="s">
        <v>0</v>
      </c>
      <c r="I176" s="72" t="s">
        <v>0</v>
      </c>
    </row>
    <row r="177" spans="1:9" ht="16.05" customHeight="1" thickBot="1" x14ac:dyDescent="0.3">
      <c r="A177" s="1" t="s">
        <v>0</v>
      </c>
      <c r="B177" s="121" t="s">
        <v>0</v>
      </c>
      <c r="C177" s="73" t="s">
        <v>33</v>
      </c>
      <c r="D177" s="74" t="s">
        <v>0</v>
      </c>
      <c r="E177" s="73" t="s">
        <v>0</v>
      </c>
      <c r="F177" s="73" t="s">
        <v>0</v>
      </c>
      <c r="G177" s="73" t="s">
        <v>0</v>
      </c>
      <c r="H177" s="73" t="s">
        <v>0</v>
      </c>
      <c r="I177" s="75" t="s">
        <v>0</v>
      </c>
    </row>
  </sheetData>
  <mergeCells count="114">
    <mergeCell ref="B173:B177"/>
    <mergeCell ref="A163:J163"/>
    <mergeCell ref="A164:J164"/>
    <mergeCell ref="A165:J165"/>
    <mergeCell ref="A166:J166"/>
    <mergeCell ref="B168:B172"/>
    <mergeCell ref="A148:J148"/>
    <mergeCell ref="L148:U148"/>
    <mergeCell ref="B150:B154"/>
    <mergeCell ref="M150:M154"/>
    <mergeCell ref="B155:B159"/>
    <mergeCell ref="M155:M159"/>
    <mergeCell ref="A146:J146"/>
    <mergeCell ref="L146:U146"/>
    <mergeCell ref="A147:J147"/>
    <mergeCell ref="L147:U147"/>
    <mergeCell ref="B132:B136"/>
    <mergeCell ref="M132:M136"/>
    <mergeCell ref="B137:B141"/>
    <mergeCell ref="M137:M141"/>
    <mergeCell ref="A145:J145"/>
    <mergeCell ref="L145:U145"/>
    <mergeCell ref="A128:J128"/>
    <mergeCell ref="L128:U128"/>
    <mergeCell ref="A129:J129"/>
    <mergeCell ref="L129:U129"/>
    <mergeCell ref="A130:J130"/>
    <mergeCell ref="L130:U130"/>
    <mergeCell ref="B119:B123"/>
    <mergeCell ref="M119:M123"/>
    <mergeCell ref="A127:J127"/>
    <mergeCell ref="L127:U127"/>
    <mergeCell ref="A111:J111"/>
    <mergeCell ref="L111:U111"/>
    <mergeCell ref="A112:J112"/>
    <mergeCell ref="L112:U112"/>
    <mergeCell ref="B114:B118"/>
    <mergeCell ref="M114:M118"/>
    <mergeCell ref="A109:J109"/>
    <mergeCell ref="L109:U109"/>
    <mergeCell ref="A110:J110"/>
    <mergeCell ref="L110:U110"/>
    <mergeCell ref="A94:J94"/>
    <mergeCell ref="L94:U94"/>
    <mergeCell ref="B96:B100"/>
    <mergeCell ref="M96:M100"/>
    <mergeCell ref="B101:B105"/>
    <mergeCell ref="M101:M105"/>
    <mergeCell ref="A92:J92"/>
    <mergeCell ref="L92:U92"/>
    <mergeCell ref="A93:J93"/>
    <mergeCell ref="L93:U93"/>
    <mergeCell ref="B83:B87"/>
    <mergeCell ref="M83:M87"/>
    <mergeCell ref="A91:J91"/>
    <mergeCell ref="L91:U91"/>
    <mergeCell ref="A74:J74"/>
    <mergeCell ref="L74:U74"/>
    <mergeCell ref="A75:J75"/>
    <mergeCell ref="L75:U75"/>
    <mergeCell ref="A76:J76"/>
    <mergeCell ref="L76:U76"/>
    <mergeCell ref="A73:J73"/>
    <mergeCell ref="L73:U73"/>
    <mergeCell ref="A57:J57"/>
    <mergeCell ref="L57:U57"/>
    <mergeCell ref="A58:J58"/>
    <mergeCell ref="L58:U58"/>
    <mergeCell ref="B60:B64"/>
    <mergeCell ref="M60:M64"/>
    <mergeCell ref="B78:B82"/>
    <mergeCell ref="M78:M82"/>
    <mergeCell ref="A56:J56"/>
    <mergeCell ref="L56:U56"/>
    <mergeCell ref="A40:J40"/>
    <mergeCell ref="L40:U40"/>
    <mergeCell ref="B42:B46"/>
    <mergeCell ref="M42:M46"/>
    <mergeCell ref="B47:B51"/>
    <mergeCell ref="M47:M51"/>
    <mergeCell ref="B65:B69"/>
    <mergeCell ref="M65:M69"/>
    <mergeCell ref="A55:J55"/>
    <mergeCell ref="L55:U55"/>
    <mergeCell ref="A1:J1"/>
    <mergeCell ref="L1:U1"/>
    <mergeCell ref="A2:J2"/>
    <mergeCell ref="L2:U2"/>
    <mergeCell ref="A20:J20"/>
    <mergeCell ref="L20:U20"/>
    <mergeCell ref="A21:J21"/>
    <mergeCell ref="L21:U21"/>
    <mergeCell ref="A22:J22"/>
    <mergeCell ref="L22:U22"/>
    <mergeCell ref="B11:B15"/>
    <mergeCell ref="M11:M15"/>
    <mergeCell ref="A19:J19"/>
    <mergeCell ref="L19:U19"/>
    <mergeCell ref="A3:J3"/>
    <mergeCell ref="L3:U3"/>
    <mergeCell ref="A4:J4"/>
    <mergeCell ref="L4:U4"/>
    <mergeCell ref="B6:B10"/>
    <mergeCell ref="M6:M10"/>
    <mergeCell ref="A38:J38"/>
    <mergeCell ref="L38:U38"/>
    <mergeCell ref="A39:J39"/>
    <mergeCell ref="L39:U39"/>
    <mergeCell ref="B24:B28"/>
    <mergeCell ref="M24:M28"/>
    <mergeCell ref="B29:B33"/>
    <mergeCell ref="M29:M33"/>
    <mergeCell ref="A37:J37"/>
    <mergeCell ref="L37:U37"/>
  </mergeCells>
  <printOptions horizontalCentered="1"/>
  <pageMargins left="0" right="0" top="0" bottom="0" header="0" footer="0"/>
  <pageSetup paperSize="9" orientation="portrait" verticalDpi="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Sang</vt:lpstr>
      <vt:lpstr>Chieu-trực tuyến</vt:lpstr>
      <vt:lpstr>12</vt:lpstr>
      <vt:lpstr>LOP</vt:lpstr>
      <vt:lpstr>'12'!Print_Area</vt:lpstr>
      <vt:lpstr>'12'!Print_Titles</vt:lpstr>
      <vt:lpstr>'Chieu-trực tuyến'!Print_Titles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2021-05-15T15:31:28Z</cp:lastPrinted>
  <dcterms:created xsi:type="dcterms:W3CDTF">2019-08-14T01:41:31Z</dcterms:created>
  <dcterms:modified xsi:type="dcterms:W3CDTF">2021-05-23T08:58:04Z</dcterms:modified>
</cp:coreProperties>
</file>